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cts\BEST Client Relations\Business Unit\02. AEA-CAL Store\Bulk Clients\NY-NYSED\Year 2024-25\"/>
    </mc:Choice>
  </mc:AlternateContent>
  <xr:revisionPtr revIDLastSave="0" documentId="13_ncr:1_{D71A3DB0-102B-41B3-B99A-40C24F230347}" xr6:coauthVersionLast="47" xr6:coauthVersionMax="47" xr10:uidLastSave="{00000000-0000-0000-0000-000000000000}"/>
  <bookViews>
    <workbookView xWindow="28680" yWindow="-120" windowWidth="29040" windowHeight="15840" tabRatio="731" activeTab="1" xr2:uid="{79E9F67D-9759-4491-B7CC-A4FD1A589EC0}"/>
  </bookViews>
  <sheets>
    <sheet name="Instructions to Order BEST" sheetId="4" r:id="rId1"/>
    <sheet name="BP3.0 BL2.0 Order Form" sheetId="5" r:id="rId2"/>
    <sheet name="NYSED BEST Order Form Fillable" sheetId="3" state="hidden" r:id="rId3"/>
    <sheet name="Price Tier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5" l="1"/>
  <c r="G35" i="5"/>
  <c r="G36" i="5"/>
  <c r="G37" i="5"/>
  <c r="G34" i="5"/>
  <c r="G28" i="5"/>
  <c r="G25" i="5"/>
  <c r="G24" i="5"/>
  <c r="G21" i="5"/>
  <c r="G20" i="5"/>
  <c r="G15" i="5"/>
  <c r="G16" i="5"/>
  <c r="G17" i="5"/>
  <c r="G14" i="5"/>
  <c r="G34" i="3"/>
  <c r="G33" i="3"/>
  <c r="G32" i="3"/>
  <c r="G31" i="3"/>
  <c r="F3" i="2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B3" i="2"/>
  <c r="B4" i="2" s="1"/>
  <c r="B5" i="2" s="1"/>
  <c r="B6" i="2" s="1"/>
  <c r="G32" i="5" l="1"/>
  <c r="G26" i="5"/>
  <c r="G18" i="5"/>
  <c r="G38" i="5"/>
  <c r="G22" i="5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D11" i="5" l="1"/>
</calcChain>
</file>

<file path=xl/sharedStrings.xml><?xml version="1.0" encoding="utf-8"?>
<sst xmlns="http://schemas.openxmlformats.org/spreadsheetml/2006/main" count="148" uniqueCount="97">
  <si>
    <t>Name of Organization</t>
  </si>
  <si>
    <t>Contact Name</t>
  </si>
  <si>
    <t>Shipping Address</t>
  </si>
  <si>
    <t>City, State, Zip</t>
  </si>
  <si>
    <t>Phone</t>
  </si>
  <si>
    <t>Quantity</t>
  </si>
  <si>
    <t>Price per Administration</t>
  </si>
  <si>
    <t>Subtotal</t>
  </si>
  <si>
    <t>20 to 380</t>
  </si>
  <si>
    <t>400 to 480</t>
  </si>
  <si>
    <t>500 to 980</t>
  </si>
  <si>
    <t>1,000 to 4,980</t>
  </si>
  <si>
    <t>5,000 to 9,980</t>
  </si>
  <si>
    <t>10,000 to 19,980</t>
  </si>
  <si>
    <t>Item Price per Packet</t>
  </si>
  <si>
    <t>Item Price per Booklet</t>
  </si>
  <si>
    <t>BEST Plus 2.0 Print-Based Examinee Test Booklets</t>
  </si>
  <si>
    <t>Purchase Order #</t>
  </si>
  <si>
    <t>BEST Plus 2.0 Computer-Adaptive Test Administrations subtotal</t>
  </si>
  <si>
    <t>Price per Item</t>
  </si>
  <si>
    <t>BEST Plus 2.0 USB Drive (contains all new 2.0 software)</t>
  </si>
  <si>
    <t>BEST Plus Scoring Refresher Toolkits (current version – no updates at this time)</t>
  </si>
  <si>
    <t>BEST Plus Scoring Refresher Workbooks (current version – no updates at this time)</t>
  </si>
  <si>
    <t>BEST Plus 2.0 Test Administrator Guide (TAG) (Software sold separately)</t>
  </si>
  <si>
    <t>BEST Plus 2.0  Print-Based subtotal</t>
  </si>
  <si>
    <t>BEST Plus Training and other materials subtotal</t>
  </si>
  <si>
    <t>Item Price</t>
  </si>
  <si>
    <t>BEST Literacy Materials</t>
  </si>
  <si>
    <t>BEST Literacy subtotal</t>
  </si>
  <si>
    <t xml:space="preserve">Value of Order </t>
  </si>
  <si>
    <t xml:space="preserve">Up to $29.00 </t>
  </si>
  <si>
    <t xml:space="preserve">$30.00 - $49.99 </t>
  </si>
  <si>
    <t xml:space="preserve">$50.00 - $99.99 </t>
  </si>
  <si>
    <t xml:space="preserve">$100.00 - $149.99 </t>
  </si>
  <si>
    <t xml:space="preserve">$150.00 - $199.99 </t>
  </si>
  <si>
    <t xml:space="preserve">$200.00 - $299.99 </t>
  </si>
  <si>
    <t xml:space="preserve">$300.00 - $499.99 </t>
  </si>
  <si>
    <t xml:space="preserve">$500.00 - $699.99 </t>
  </si>
  <si>
    <t xml:space="preserve">$700.00 - $999.99 </t>
  </si>
  <si>
    <t xml:space="preserve">$1,000.00 - $1,999.99 </t>
  </si>
  <si>
    <t xml:space="preserve">$2,000.00 - $2,999.99 </t>
  </si>
  <si>
    <t xml:space="preserve">$3,000.00 - $4,999.99 </t>
  </si>
  <si>
    <t>$5,000.00 and over or expedited shipping</t>
  </si>
  <si>
    <t xml:space="preserve">Contact CAL Store for Quote </t>
  </si>
  <si>
    <t>Shipping Cost</t>
  </si>
  <si>
    <t>Shipping subtotal</t>
  </si>
  <si>
    <t>BEST Plus Training &amp; Other Materials</t>
  </si>
  <si>
    <r>
      <t xml:space="preserve">Email </t>
    </r>
    <r>
      <rPr>
        <sz val="9"/>
        <color rgb="FF000000"/>
        <rFont val="Calibri"/>
        <family val="2"/>
        <scheme val="minor"/>
      </rPr>
      <t>(required to receive shipment/tracking information and order confirmation)</t>
    </r>
  </si>
  <si>
    <r>
      <t xml:space="preserve">BEST Plus 2.0 Test Packets </t>
    </r>
    <r>
      <rPr>
        <b/>
        <sz val="10"/>
        <color rgb="FF000000"/>
        <rFont val="Calibri"/>
        <family val="2"/>
        <scheme val="minor"/>
      </rPr>
      <t>Form D</t>
    </r>
    <r>
      <rPr>
        <sz val="10"/>
        <color rgb="FF000000"/>
        <rFont val="Calibri"/>
        <family val="2"/>
        <scheme val="minor"/>
      </rPr>
      <t xml:space="preserve"> (</t>
    </r>
    <r>
      <rPr>
        <b/>
        <sz val="10"/>
        <color rgb="FF000000"/>
        <rFont val="Calibri"/>
        <family val="2"/>
        <scheme val="minor"/>
      </rPr>
      <t>20 booklets including scoring administrations)</t>
    </r>
  </si>
  <si>
    <r>
      <t xml:space="preserve">BEST Plus 2.0 Test Packets </t>
    </r>
    <r>
      <rPr>
        <b/>
        <sz val="10"/>
        <color rgb="FF000000"/>
        <rFont val="Calibri"/>
        <family val="2"/>
        <scheme val="minor"/>
      </rPr>
      <t>Form E</t>
    </r>
    <r>
      <rPr>
        <sz val="10"/>
        <color rgb="FF000000"/>
        <rFont val="Calibri"/>
        <family val="2"/>
        <scheme val="minor"/>
      </rPr>
      <t xml:space="preserve"> (</t>
    </r>
    <r>
      <rPr>
        <b/>
        <sz val="10"/>
        <color rgb="FF000000"/>
        <rFont val="Calibri"/>
        <family val="2"/>
        <scheme val="minor"/>
      </rPr>
      <t>20 booklets including scoring administrations)</t>
    </r>
  </si>
  <si>
    <r>
      <t xml:space="preserve">BEST Plus 2.0 Test Packets </t>
    </r>
    <r>
      <rPr>
        <b/>
        <sz val="10"/>
        <color rgb="FF000000"/>
        <rFont val="Calibri"/>
        <family val="2"/>
        <scheme val="minor"/>
      </rPr>
      <t>Form F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(20 booklets including scoring administrations)</t>
    </r>
  </si>
  <si>
    <r>
      <t>BEST Plus 2.0 Print-Based Picture Cue Booklets</t>
    </r>
    <r>
      <rPr>
        <b/>
        <i/>
        <sz val="10"/>
        <color rgb="FF000000"/>
        <rFont val="Calibri"/>
        <family val="2"/>
        <scheme val="minor"/>
      </rPr>
      <t xml:space="preserve"> </t>
    </r>
  </si>
  <si>
    <r>
      <t xml:space="preserve">BEST Plus 2.0 Picture Cue Booklet </t>
    </r>
    <r>
      <rPr>
        <b/>
        <sz val="10"/>
        <color rgb="FF000000"/>
        <rFont val="Calibri"/>
        <family val="2"/>
        <scheme val="minor"/>
      </rPr>
      <t>Form D</t>
    </r>
  </si>
  <si>
    <r>
      <t xml:space="preserve">BEST Plus 2.0 Picture Cue Booklet </t>
    </r>
    <r>
      <rPr>
        <b/>
        <sz val="10"/>
        <color rgb="FF000000"/>
        <rFont val="Calibri"/>
        <family val="2"/>
        <scheme val="minor"/>
      </rPr>
      <t>Form E</t>
    </r>
  </si>
  <si>
    <r>
      <t xml:space="preserve">BEST Plus 2.0 Picture Cue Booklet </t>
    </r>
    <r>
      <rPr>
        <b/>
        <sz val="10"/>
        <color rgb="FF000000"/>
        <rFont val="Calibri"/>
        <family val="2"/>
        <scheme val="minor"/>
      </rPr>
      <t>Form F</t>
    </r>
  </si>
  <si>
    <r>
      <t xml:space="preserve">BEST Literacy </t>
    </r>
    <r>
      <rPr>
        <sz val="10"/>
        <color theme="1"/>
        <rFont val="Calibri"/>
        <family val="2"/>
        <scheme val="minor"/>
      </rPr>
      <t>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B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</si>
  <si>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t xml:space="preserve">BEST Literacy </t>
    </r>
    <r>
      <rPr>
        <sz val="10"/>
        <color theme="1"/>
        <rFont val="Calibri"/>
        <family val="2"/>
        <scheme val="minor"/>
      </rPr>
      <t>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C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</si>
  <si>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t xml:space="preserve">BEST Literacy </t>
    </r>
    <r>
      <rPr>
        <sz val="10"/>
        <color theme="1"/>
        <rFont val="Calibri"/>
        <family val="2"/>
        <scheme val="minor"/>
      </rPr>
      <t>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D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</si>
  <si>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t xml:space="preserve">BEST Literacy </t>
    </r>
    <r>
      <rPr>
        <sz val="10"/>
        <color theme="1"/>
        <rFont val="Calibri"/>
        <family val="2"/>
        <scheme val="minor"/>
      </rPr>
      <t>Test Manual (2008 Edition)</t>
    </r>
  </si>
  <si>
    <r>
      <t xml:space="preserve">Shipping costs </t>
    </r>
    <r>
      <rPr>
        <i/>
        <sz val="8"/>
        <color rgb="FF000000"/>
        <rFont val="Calibri"/>
        <family val="2"/>
        <scheme val="minor"/>
      </rPr>
      <t>(applied to value of entire order excluding value of BEST Plus 2.0 Computer Adaptive Administrations)</t>
    </r>
  </si>
  <si>
    <t>Total Order Value</t>
  </si>
  <si>
    <r>
      <t xml:space="preserve">BEST Plus Computer-Adaptive Test Administrations </t>
    </r>
    <r>
      <rPr>
        <i/>
        <sz val="9"/>
        <color rgb="FF000000"/>
        <rFont val="Calibri"/>
        <family val="2"/>
        <scheme val="minor"/>
      </rPr>
      <t>(Sold in bundles of 20)</t>
    </r>
  </si>
  <si>
    <r>
      <t xml:space="preserve">NYSED BEST Assessments Test Preliminary Order Form to CAL
PY2022-2023
</t>
    </r>
    <r>
      <rPr>
        <b/>
        <sz val="8"/>
        <color theme="1"/>
        <rFont val="Calibri"/>
        <family val="2"/>
        <scheme val="minor"/>
      </rPr>
      <t>Prices quoted  in this form are only valid from 07/01/22 to 06/30/23 and only valid for programs funded through or affiliated to NYSED</t>
    </r>
  </si>
  <si>
    <t>Step 1</t>
  </si>
  <si>
    <t>Fill out the NYSED Order Form</t>
  </si>
  <si>
    <t>Step 2</t>
  </si>
  <si>
    <t>NYSED ORDER form will automatically calculate the amount of your order</t>
  </si>
  <si>
    <t>Step 3</t>
  </si>
  <si>
    <t>Note</t>
  </si>
  <si>
    <t>If shipping your order for physical material is above $5,000 (excluding BEST Plus Computer Adaptive test) please e-mail store@cal.org for quote</t>
  </si>
  <si>
    <t xml:space="preserve">Send this form to store@cal.org , along with a valid Purchase Order, for the full amount, including the shipping. </t>
  </si>
  <si>
    <r>
      <t xml:space="preserve">BEST Plus 3.0 Computer-Adaptive Test Administrations </t>
    </r>
    <r>
      <rPr>
        <i/>
        <sz val="9"/>
        <color rgb="FF000000"/>
        <rFont val="Calibri"/>
        <family val="2"/>
        <scheme val="minor"/>
      </rPr>
      <t>(Sold in bundles of 20)</t>
    </r>
  </si>
  <si>
    <t>20 to 980</t>
  </si>
  <si>
    <t>10,000+</t>
  </si>
  <si>
    <t>BEST Plus 3.0 Computer-Adaptive Test Administrations subtotal</t>
  </si>
  <si>
    <t>BEST Plus 3.0 Print-Based Examinee Test Booklets</t>
  </si>
  <si>
    <r>
      <t xml:space="preserve">BEST Plus 3.0 Test Packets </t>
    </r>
    <r>
      <rPr>
        <b/>
        <sz val="10"/>
        <color rgb="FF000000"/>
        <rFont val="Calibri"/>
        <family val="2"/>
        <scheme val="minor"/>
      </rPr>
      <t>Form 1</t>
    </r>
    <r>
      <rPr>
        <sz val="10"/>
        <color rgb="FF000000"/>
        <rFont val="Calibri"/>
        <family val="2"/>
        <scheme val="minor"/>
      </rPr>
      <t xml:space="preserve"> (</t>
    </r>
    <r>
      <rPr>
        <b/>
        <sz val="10"/>
        <color rgb="FF000000"/>
        <rFont val="Calibri"/>
        <family val="2"/>
        <scheme val="minor"/>
      </rPr>
      <t>20 booklets including scoring administrations)</t>
    </r>
  </si>
  <si>
    <r>
      <t xml:space="preserve">BEST Plus 3.0 Test Packets </t>
    </r>
    <r>
      <rPr>
        <b/>
        <sz val="10"/>
        <color rgb="FF000000"/>
        <rFont val="Calibri"/>
        <family val="2"/>
        <scheme val="minor"/>
      </rPr>
      <t>Form 2</t>
    </r>
    <r>
      <rPr>
        <sz val="10"/>
        <color rgb="FF000000"/>
        <rFont val="Calibri"/>
        <family val="2"/>
        <scheme val="minor"/>
      </rPr>
      <t xml:space="preserve"> (</t>
    </r>
    <r>
      <rPr>
        <b/>
        <sz val="10"/>
        <color rgb="FF000000"/>
        <rFont val="Calibri"/>
        <family val="2"/>
        <scheme val="minor"/>
      </rPr>
      <t>20 booklets including scoring administrations)</t>
    </r>
  </si>
  <si>
    <r>
      <t>BEST Plus 3.0 Print-Based Picture Cue Booklets</t>
    </r>
    <r>
      <rPr>
        <b/>
        <i/>
        <sz val="10"/>
        <color rgb="FF000000"/>
        <rFont val="Calibri"/>
        <family val="2"/>
        <scheme val="minor"/>
      </rPr>
      <t xml:space="preserve"> </t>
    </r>
  </si>
  <si>
    <r>
      <t xml:space="preserve">BEST Plus 3.0 Picture Cue Booklet </t>
    </r>
    <r>
      <rPr>
        <b/>
        <sz val="10"/>
        <color rgb="FF000000"/>
        <rFont val="Calibri"/>
        <family val="2"/>
        <scheme val="minor"/>
      </rPr>
      <t>Form 1</t>
    </r>
  </si>
  <si>
    <r>
      <t xml:space="preserve">BEST Plus 3.0 Picture Cue Booklet </t>
    </r>
    <r>
      <rPr>
        <b/>
        <sz val="10"/>
        <color rgb="FF000000"/>
        <rFont val="Calibri"/>
        <family val="2"/>
        <scheme val="minor"/>
      </rPr>
      <t>Form 2</t>
    </r>
  </si>
  <si>
    <t>TBD</t>
  </si>
  <si>
    <t>BEST Plus 3.0  Print-Based subtotal</t>
  </si>
  <si>
    <t xml:space="preserve">       BEST Plus 3.0 Scoring Refresher Toolkits</t>
  </si>
  <si>
    <t xml:space="preserve">       BEST Plus 3.0 Scoring Refresher Workbooks</t>
  </si>
  <si>
    <t xml:space="preserve">BEST Literacy 2.0 Materials </t>
  </si>
  <si>
    <r>
      <rPr>
        <sz val="10"/>
        <color theme="1"/>
        <rFont val="Calibri"/>
        <family val="2"/>
        <scheme val="minor"/>
      </rPr>
      <t>BEST Literacy 2.0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1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</si>
  <si>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rPr>
        <sz val="10"/>
        <color theme="1"/>
        <rFont val="Calibri"/>
        <family val="2"/>
        <scheme val="minor"/>
      </rPr>
      <t>BEST Literacy 2.0 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2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</si>
  <si>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rPr>
        <sz val="10"/>
        <color theme="1"/>
        <rFont val="Calibri"/>
        <family val="2"/>
        <scheme val="minor"/>
      </rPr>
      <t>BEST Literacy 2.0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Test Packets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Form 3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</t>
    </r>
    <r>
      <rPr>
        <b/>
        <sz val="10"/>
        <color theme="1"/>
        <rFont val="Calibri"/>
        <family val="2"/>
        <scheme val="minor"/>
      </rPr>
      <t>20 booklets with corresponding scoring sheets)</t>
    </r>
  </si>
  <si>
    <r>
      <rPr>
        <sz val="10"/>
        <color theme="1"/>
        <rFont val="Calibri"/>
        <family val="2"/>
        <scheme val="minor"/>
      </rPr>
      <t>BEST Literacy 2.0</t>
    </r>
    <r>
      <rPr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Test Manual</t>
    </r>
  </si>
  <si>
    <t>BEST Plus 3.0 Print-Based subtotal</t>
  </si>
  <si>
    <t>BEST Plus 3.0 Training &amp; Other Materials</t>
  </si>
  <si>
    <t xml:space="preserve">       BEST Plus 3.0 Test Administrator Guide (TAG)</t>
  </si>
  <si>
    <t>BEST Plus 3.0 Online Test Administrator Training</t>
  </si>
  <si>
    <t>Process to order BEST Products
 (Program Year 2025-26)</t>
  </si>
  <si>
    <r>
      <t xml:space="preserve">NYSED BEST (BP3.0 and BL2.0)
Assessments Test Preliminary Order Form to CAL
PY2025-2026
</t>
    </r>
    <r>
      <rPr>
        <b/>
        <sz val="8"/>
        <color theme="1"/>
        <rFont val="Calibri"/>
        <family val="2"/>
        <scheme val="minor"/>
      </rPr>
      <t>Prices quoted  in this form are only valid from 7/01/25 to 6/30/26 and only valid for programs funded through or affiliated to NYSED</t>
    </r>
  </si>
  <si>
    <r>
      <t xml:space="preserve">Shipping costs </t>
    </r>
    <r>
      <rPr>
        <i/>
        <sz val="8"/>
        <color rgb="FF000000"/>
        <rFont val="Calibri"/>
        <family val="2"/>
        <scheme val="minor"/>
      </rPr>
      <t>(applied to value of entire order excluding value of BEST Plus 3.0 Computer Adaptive Administrations)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</si>
</sst>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8" fontId="7" fillId="5" borderId="1" xfId="0" applyNumberFormat="1" applyFont="1" applyFill="1" applyBorder="1" applyAlignment="1">
      <alignment horizontal="center" vertical="center" wrapText="1"/>
    </xf>
    <xf numFmtId="8" fontId="7" fillId="5" borderId="5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8" fontId="4" fillId="2" borderId="12" xfId="0" applyNumberFormat="1" applyFont="1" applyFill="1" applyBorder="1" applyAlignment="1">
      <alignment horizontal="center" vertical="center" wrapText="1"/>
    </xf>
    <xf numFmtId="8" fontId="4" fillId="0" borderId="12" xfId="0" applyNumberFormat="1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  <protection locked="0"/>
    </xf>
    <xf numFmtId="8" fontId="4" fillId="2" borderId="23" xfId="0" applyNumberFormat="1" applyFont="1" applyFill="1" applyBorder="1" applyAlignment="1">
      <alignment horizontal="center" vertical="center" wrapText="1"/>
    </xf>
    <xf numFmtId="8" fontId="4" fillId="0" borderId="23" xfId="0" applyNumberFormat="1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8" fontId="4" fillId="2" borderId="27" xfId="0" applyNumberFormat="1" applyFont="1" applyFill="1" applyBorder="1" applyAlignment="1">
      <alignment horizontal="center" vertical="center" wrapText="1"/>
    </xf>
    <xf numFmtId="8" fontId="4" fillId="0" borderId="27" xfId="0" applyNumberFormat="1" applyFont="1" applyBorder="1" applyAlignment="1">
      <alignment horizontal="center" vertical="center" wrapText="1"/>
    </xf>
    <xf numFmtId="6" fontId="4" fillId="0" borderId="12" xfId="0" applyNumberFormat="1" applyFont="1" applyBorder="1" applyAlignment="1">
      <alignment horizontal="center" vertical="center" wrapText="1"/>
    </xf>
    <xf numFmtId="6" fontId="4" fillId="0" borderId="23" xfId="0" applyNumberFormat="1" applyFont="1" applyBorder="1" applyAlignment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  <protection locked="0"/>
    </xf>
    <xf numFmtId="6" fontId="4" fillId="0" borderId="29" xfId="0" applyNumberFormat="1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6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  <protection locked="0"/>
    </xf>
    <xf numFmtId="8" fontId="4" fillId="0" borderId="21" xfId="0" applyNumberFormat="1" applyFont="1" applyBorder="1" applyAlignment="1">
      <alignment horizontal="center" vertical="center" wrapText="1"/>
    </xf>
    <xf numFmtId="6" fontId="4" fillId="0" borderId="22" xfId="0" applyNumberFormat="1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8" fontId="4" fillId="2" borderId="16" xfId="0" applyNumberFormat="1" applyFont="1" applyFill="1" applyBorder="1" applyAlignment="1">
      <alignment horizontal="center" vertical="center" wrapText="1"/>
    </xf>
    <xf numFmtId="8" fontId="4" fillId="0" borderId="17" xfId="0" applyNumberFormat="1" applyFont="1" applyBorder="1" applyAlignment="1">
      <alignment horizontal="center" vertical="center" wrapText="1"/>
    </xf>
    <xf numFmtId="8" fontId="4" fillId="0" borderId="19" xfId="0" applyNumberFormat="1" applyFont="1" applyBorder="1" applyAlignment="1">
      <alignment horizontal="center" vertical="center" wrapText="1"/>
    </xf>
    <xf numFmtId="8" fontId="4" fillId="2" borderId="21" xfId="0" applyNumberFormat="1" applyFont="1" applyFill="1" applyBorder="1" applyAlignment="1">
      <alignment horizontal="center" vertical="center" wrapText="1"/>
    </xf>
    <xf numFmtId="8" fontId="4" fillId="0" borderId="22" xfId="0" applyNumberFormat="1" applyFont="1" applyBorder="1" applyAlignment="1">
      <alignment horizontal="center" vertical="center" wrapText="1"/>
    </xf>
    <xf numFmtId="6" fontId="5" fillId="0" borderId="12" xfId="0" applyNumberFormat="1" applyFont="1" applyBorder="1" applyAlignment="1">
      <alignment horizontal="center" vertical="center" wrapText="1"/>
    </xf>
    <xf numFmtId="6" fontId="5" fillId="0" borderId="19" xfId="0" applyNumberFormat="1" applyFont="1" applyBorder="1" applyAlignment="1">
      <alignment horizontal="center" vertical="center" wrapText="1"/>
    </xf>
    <xf numFmtId="6" fontId="5" fillId="0" borderId="21" xfId="0" applyNumberFormat="1" applyFont="1" applyBorder="1" applyAlignment="1">
      <alignment horizontal="center" vertical="center" wrapText="1"/>
    </xf>
    <xf numFmtId="6" fontId="5" fillId="0" borderId="22" xfId="0" applyNumberFormat="1" applyFont="1" applyBorder="1" applyAlignment="1">
      <alignment horizontal="center" vertical="center" wrapText="1"/>
    </xf>
    <xf numFmtId="6" fontId="5" fillId="0" borderId="23" xfId="0" applyNumberFormat="1" applyFont="1" applyBorder="1" applyAlignment="1">
      <alignment horizontal="center" vertical="center" wrapText="1"/>
    </xf>
    <xf numFmtId="6" fontId="5" fillId="0" borderId="29" xfId="0" applyNumberFormat="1" applyFont="1" applyBorder="1" applyAlignment="1">
      <alignment horizontal="center" vertical="center" wrapText="1"/>
    </xf>
    <xf numFmtId="8" fontId="8" fillId="0" borderId="19" xfId="0" applyNumberFormat="1" applyFont="1" applyBorder="1" applyAlignment="1">
      <alignment horizontal="center" vertical="center" wrapText="1"/>
    </xf>
    <xf numFmtId="8" fontId="8" fillId="0" borderId="29" xfId="0" applyNumberFormat="1" applyFont="1" applyBorder="1" applyAlignment="1">
      <alignment horizontal="center" vertical="center" wrapText="1"/>
    </xf>
    <xf numFmtId="8" fontId="14" fillId="0" borderId="3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6" borderId="13" xfId="0" applyFont="1" applyFill="1" applyBorder="1"/>
    <xf numFmtId="0" fontId="0" fillId="6" borderId="14" xfId="0" applyFill="1" applyBorder="1" applyAlignment="1">
      <alignment wrapText="1"/>
    </xf>
    <xf numFmtId="0" fontId="4" fillId="0" borderId="32" xfId="0" applyFont="1" applyBorder="1" applyAlignment="1" applyProtection="1">
      <alignment horizontal="center" vertical="center" wrapText="1"/>
      <protection locked="0"/>
    </xf>
    <xf numFmtId="8" fontId="4" fillId="7" borderId="4" xfId="0" applyNumberFormat="1" applyFont="1" applyFill="1" applyBorder="1" applyAlignment="1">
      <alignment horizontal="center" vertical="center" wrapText="1"/>
    </xf>
    <xf numFmtId="8" fontId="4" fillId="0" borderId="37" xfId="0" applyNumberFormat="1" applyFont="1" applyBorder="1" applyAlignment="1">
      <alignment horizontal="center" vertical="center" wrapText="1"/>
    </xf>
    <xf numFmtId="8" fontId="4" fillId="0" borderId="38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8" fontId="4" fillId="2" borderId="37" xfId="0" applyNumberFormat="1" applyFont="1" applyFill="1" applyBorder="1" applyAlignment="1">
      <alignment horizontal="center" vertical="center" wrapText="1"/>
    </xf>
    <xf numFmtId="8" fontId="4" fillId="2" borderId="39" xfId="0" applyNumberFormat="1" applyFont="1" applyFill="1" applyBorder="1" applyAlignment="1">
      <alignment horizontal="center" vertical="center" wrapText="1"/>
    </xf>
    <xf numFmtId="8" fontId="4" fillId="2" borderId="40" xfId="0" applyNumberFormat="1" applyFont="1" applyFill="1" applyBorder="1" applyAlignment="1">
      <alignment horizontal="center" vertical="center" wrapText="1"/>
    </xf>
    <xf numFmtId="8" fontId="4" fillId="0" borderId="42" xfId="0" applyNumberFormat="1" applyFont="1" applyBorder="1" applyAlignment="1">
      <alignment horizontal="center" vertical="center" wrapText="1"/>
    </xf>
    <xf numFmtId="6" fontId="4" fillId="0" borderId="43" xfId="0" applyNumberFormat="1" applyFont="1" applyBorder="1" applyAlignment="1">
      <alignment horizontal="center" vertical="center" wrapText="1"/>
    </xf>
    <xf numFmtId="6" fontId="4" fillId="0" borderId="31" xfId="0" applyNumberFormat="1" applyFont="1" applyBorder="1" applyAlignment="1">
      <alignment horizontal="center" vertical="center" wrapText="1"/>
    </xf>
    <xf numFmtId="6" fontId="5" fillId="0" borderId="44" xfId="0" applyNumberFormat="1" applyFont="1" applyBorder="1" applyAlignment="1">
      <alignment horizontal="center" vertical="center" wrapText="1"/>
    </xf>
    <xf numFmtId="6" fontId="4" fillId="0" borderId="37" xfId="0" applyNumberFormat="1" applyFont="1" applyBorder="1" applyAlignment="1">
      <alignment horizontal="center" vertical="center" wrapText="1"/>
    </xf>
    <xf numFmtId="6" fontId="4" fillId="0" borderId="39" xfId="0" applyNumberFormat="1" applyFont="1" applyBorder="1" applyAlignment="1">
      <alignment horizontal="center" vertical="center" wrapText="1"/>
    </xf>
    <xf numFmtId="8" fontId="4" fillId="0" borderId="40" xfId="0" applyNumberFormat="1" applyFont="1" applyBorder="1" applyAlignment="1">
      <alignment horizontal="center" vertical="center" wrapText="1"/>
    </xf>
    <xf numFmtId="6" fontId="5" fillId="0" borderId="37" xfId="0" applyNumberFormat="1" applyFont="1" applyBorder="1" applyAlignment="1">
      <alignment horizontal="center" vertical="center" wrapText="1"/>
    </xf>
    <xf numFmtId="6" fontId="5" fillId="0" borderId="39" xfId="0" applyNumberFormat="1" applyFont="1" applyBorder="1" applyAlignment="1">
      <alignment horizontal="center" vertical="center" wrapText="1"/>
    </xf>
    <xf numFmtId="6" fontId="5" fillId="0" borderId="40" xfId="0" applyNumberFormat="1" applyFont="1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/>
    </xf>
    <xf numFmtId="8" fontId="0" fillId="7" borderId="1" xfId="0" applyNumberFormat="1" applyFill="1" applyBorder="1" applyAlignment="1">
      <alignment horizontal="center" vertical="center"/>
    </xf>
    <xf numFmtId="6" fontId="4" fillId="0" borderId="3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4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8" fontId="5" fillId="0" borderId="21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left" vertical="center" wrapText="1"/>
      <protection locked="0"/>
    </xf>
    <xf numFmtId="0" fontId="7" fillId="7" borderId="3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vertical="center" textRotation="255"/>
    </xf>
    <xf numFmtId="0" fontId="15" fillId="6" borderId="6" xfId="0" applyFont="1" applyFill="1" applyBorder="1"/>
    <xf numFmtId="0" fontId="16" fillId="6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0481-D53C-481F-9EFE-F23B6CD72313}">
  <dimension ref="A1:B6"/>
  <sheetViews>
    <sheetView zoomScale="90" zoomScaleNormal="90" workbookViewId="0">
      <selection activeCell="B14" sqref="B14"/>
    </sheetView>
  </sheetViews>
  <sheetFormatPr defaultRowHeight="14.5" x14ac:dyDescent="0.35"/>
  <cols>
    <col min="1" max="1" width="11" customWidth="1"/>
    <col min="2" max="2" width="73.26953125" customWidth="1"/>
  </cols>
  <sheetData>
    <row r="1" spans="1:2" ht="60.65" customHeight="1" x14ac:dyDescent="0.7">
      <c r="A1" s="65" t="s">
        <v>94</v>
      </c>
      <c r="B1" s="66"/>
    </row>
    <row r="2" spans="1:2" ht="49.15" customHeight="1" x14ac:dyDescent="0.35">
      <c r="A2" s="42" t="s">
        <v>63</v>
      </c>
      <c r="B2" s="43" t="s">
        <v>64</v>
      </c>
    </row>
    <row r="3" spans="1:2" ht="49.15" customHeight="1" x14ac:dyDescent="0.35">
      <c r="A3" s="42" t="s">
        <v>65</v>
      </c>
      <c r="B3" s="43" t="s">
        <v>66</v>
      </c>
    </row>
    <row r="4" spans="1:2" ht="49.15" customHeight="1" x14ac:dyDescent="0.35">
      <c r="A4" s="42" t="s">
        <v>67</v>
      </c>
      <c r="B4" s="43" t="s">
        <v>70</v>
      </c>
    </row>
    <row r="5" spans="1:2" ht="49.15" customHeight="1" thickBot="1" x14ac:dyDescent="0.4">
      <c r="A5" s="123" t="s">
        <v>68</v>
      </c>
      <c r="B5" s="124" t="s">
        <v>69</v>
      </c>
    </row>
    <row r="6" spans="1:2" x14ac:dyDescent="0.35">
      <c r="B6" s="41"/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67B6-1AB6-4EE7-B142-FD742C10C671}">
  <sheetPr>
    <pageSetUpPr fitToPage="1"/>
  </sheetPr>
  <dimension ref="A1:G55"/>
  <sheetViews>
    <sheetView tabSelected="1" topLeftCell="A13" workbookViewId="0">
      <selection activeCell="B43" sqref="B43:F43"/>
    </sheetView>
  </sheetViews>
  <sheetFormatPr defaultRowHeight="14.5" x14ac:dyDescent="0.35"/>
  <cols>
    <col min="1" max="1" width="12.81640625" customWidth="1"/>
    <col min="4" max="4" width="25.7265625" customWidth="1"/>
    <col min="5" max="5" width="28.453125" customWidth="1"/>
    <col min="6" max="6" width="12.7265625" customWidth="1"/>
    <col min="7" max="7" width="19.7265625" style="1" customWidth="1"/>
  </cols>
  <sheetData>
    <row r="1" spans="1:7" x14ac:dyDescent="0.35">
      <c r="A1" s="71" t="s">
        <v>95</v>
      </c>
      <c r="B1" s="72"/>
      <c r="C1" s="72"/>
      <c r="D1" s="72"/>
      <c r="E1" s="72"/>
      <c r="F1" s="72"/>
      <c r="G1" s="73"/>
    </row>
    <row r="2" spans="1:7" ht="93" customHeight="1" thickBot="1" x14ac:dyDescent="0.4">
      <c r="A2" s="74"/>
      <c r="B2" s="75"/>
      <c r="C2" s="75"/>
      <c r="D2" s="75"/>
      <c r="E2" s="75"/>
      <c r="F2" s="75"/>
      <c r="G2" s="76"/>
    </row>
    <row r="3" spans="1:7" x14ac:dyDescent="0.35">
      <c r="A3" s="77" t="s">
        <v>0</v>
      </c>
      <c r="B3" s="78"/>
      <c r="C3" s="78"/>
      <c r="D3" s="79"/>
      <c r="E3" s="79"/>
      <c r="F3" s="79"/>
      <c r="G3" s="80"/>
    </row>
    <row r="4" spans="1:7" x14ac:dyDescent="0.35">
      <c r="A4" s="67" t="s">
        <v>1</v>
      </c>
      <c r="B4" s="68"/>
      <c r="C4" s="68"/>
      <c r="D4" s="69"/>
      <c r="E4" s="69"/>
      <c r="F4" s="69"/>
      <c r="G4" s="70"/>
    </row>
    <row r="5" spans="1:7" ht="14.5" customHeight="1" x14ac:dyDescent="0.35">
      <c r="A5" s="67" t="s">
        <v>2</v>
      </c>
      <c r="B5" s="68"/>
      <c r="C5" s="68"/>
      <c r="D5" s="69"/>
      <c r="E5" s="69"/>
      <c r="F5" s="69"/>
      <c r="G5" s="70"/>
    </row>
    <row r="6" spans="1:7" hidden="1" x14ac:dyDescent="0.35">
      <c r="A6" s="67"/>
      <c r="B6" s="68"/>
      <c r="C6" s="68"/>
      <c r="D6" s="69"/>
      <c r="E6" s="69"/>
      <c r="F6" s="69"/>
      <c r="G6" s="70"/>
    </row>
    <row r="7" spans="1:7" x14ac:dyDescent="0.35">
      <c r="A7" s="67" t="s">
        <v>3</v>
      </c>
      <c r="B7" s="68"/>
      <c r="C7" s="68"/>
      <c r="D7" s="69"/>
      <c r="E7" s="69"/>
      <c r="F7" s="69"/>
      <c r="G7" s="70"/>
    </row>
    <row r="8" spans="1:7" x14ac:dyDescent="0.35">
      <c r="A8" s="67" t="s">
        <v>4</v>
      </c>
      <c r="B8" s="68"/>
      <c r="C8" s="68"/>
      <c r="D8" s="69"/>
      <c r="E8" s="69"/>
      <c r="F8" s="69"/>
      <c r="G8" s="70"/>
    </row>
    <row r="9" spans="1:7" ht="13.15" customHeight="1" x14ac:dyDescent="0.35">
      <c r="A9" s="67" t="s">
        <v>47</v>
      </c>
      <c r="B9" s="68"/>
      <c r="C9" s="68"/>
      <c r="D9" s="69"/>
      <c r="E9" s="69"/>
      <c r="F9" s="69"/>
      <c r="G9" s="70"/>
    </row>
    <row r="10" spans="1:7" ht="17.5" customHeight="1" x14ac:dyDescent="0.35">
      <c r="A10" s="67" t="s">
        <v>17</v>
      </c>
      <c r="B10" s="68"/>
      <c r="C10" s="68"/>
      <c r="D10" s="69"/>
      <c r="E10" s="69"/>
      <c r="F10" s="69"/>
      <c r="G10" s="70"/>
    </row>
    <row r="11" spans="1:7" ht="17.5" customHeight="1" thickBot="1" x14ac:dyDescent="0.4">
      <c r="A11" s="84" t="s">
        <v>60</v>
      </c>
      <c r="B11" s="85"/>
      <c r="C11" s="85"/>
      <c r="D11" s="86">
        <f>SUM(G18,G26,G32,G38,G54)</f>
        <v>0</v>
      </c>
      <c r="E11" s="87"/>
      <c r="F11" s="87"/>
      <c r="G11" s="88"/>
    </row>
    <row r="12" spans="1:7" ht="15" thickBot="1" x14ac:dyDescent="0.4">
      <c r="A12" s="89"/>
      <c r="B12" s="89"/>
      <c r="C12" s="89"/>
      <c r="D12" s="89"/>
      <c r="E12" s="89"/>
      <c r="F12" s="89"/>
      <c r="G12" s="89"/>
    </row>
    <row r="13" spans="1:7" ht="25.9" customHeight="1" thickBot="1" x14ac:dyDescent="0.4">
      <c r="A13" s="4" t="s">
        <v>5</v>
      </c>
      <c r="B13" s="81" t="s">
        <v>71</v>
      </c>
      <c r="C13" s="82"/>
      <c r="D13" s="82"/>
      <c r="E13" s="83"/>
      <c r="F13" s="5" t="s">
        <v>6</v>
      </c>
      <c r="G13" s="4" t="s">
        <v>7</v>
      </c>
    </row>
    <row r="14" spans="1:7" x14ac:dyDescent="0.35">
      <c r="A14" s="11"/>
      <c r="B14" s="92" t="s">
        <v>72</v>
      </c>
      <c r="C14" s="92"/>
      <c r="D14" s="92"/>
      <c r="E14" s="93"/>
      <c r="F14" s="49">
        <v>2.75</v>
      </c>
      <c r="G14" s="46">
        <f>A14*F14</f>
        <v>0</v>
      </c>
    </row>
    <row r="15" spans="1:7" ht="15" customHeight="1" x14ac:dyDescent="0.35">
      <c r="A15" s="8"/>
      <c r="B15" s="94" t="s">
        <v>11</v>
      </c>
      <c r="C15" s="94"/>
      <c r="D15" s="94"/>
      <c r="E15" s="95"/>
      <c r="F15" s="50">
        <v>2.5</v>
      </c>
      <c r="G15" s="47">
        <f t="shared" ref="G15:G17" si="0">A15*F15</f>
        <v>0</v>
      </c>
    </row>
    <row r="16" spans="1:7" ht="15" customHeight="1" x14ac:dyDescent="0.35">
      <c r="A16" s="8"/>
      <c r="B16" s="94" t="s">
        <v>12</v>
      </c>
      <c r="C16" s="94"/>
      <c r="D16" s="94"/>
      <c r="E16" s="95"/>
      <c r="F16" s="50">
        <v>2.15</v>
      </c>
      <c r="G16" s="47">
        <f t="shared" si="0"/>
        <v>0</v>
      </c>
    </row>
    <row r="17" spans="1:7" ht="15" customHeight="1" thickBot="1" x14ac:dyDescent="0.4">
      <c r="A17" s="14"/>
      <c r="B17" s="96" t="s">
        <v>73</v>
      </c>
      <c r="C17" s="96"/>
      <c r="D17" s="96"/>
      <c r="E17" s="97"/>
      <c r="F17" s="51">
        <v>1.8</v>
      </c>
      <c r="G17" s="48">
        <f t="shared" si="0"/>
        <v>0</v>
      </c>
    </row>
    <row r="18" spans="1:7" ht="15" customHeight="1" thickBot="1" x14ac:dyDescent="0.4">
      <c r="A18" s="98" t="s">
        <v>74</v>
      </c>
      <c r="B18" s="99"/>
      <c r="C18" s="99"/>
      <c r="D18" s="99"/>
      <c r="E18" s="99"/>
      <c r="F18" s="100"/>
      <c r="G18" s="6">
        <f>SUM(G14:G17)</f>
        <v>0</v>
      </c>
    </row>
    <row r="19" spans="1:7" ht="27" customHeight="1" thickBot="1" x14ac:dyDescent="0.4">
      <c r="A19" s="4" t="s">
        <v>5</v>
      </c>
      <c r="B19" s="90" t="s">
        <v>75</v>
      </c>
      <c r="C19" s="91"/>
      <c r="D19" s="91"/>
      <c r="E19" s="101"/>
      <c r="F19" s="5" t="s">
        <v>14</v>
      </c>
      <c r="G19" s="4" t="s">
        <v>7</v>
      </c>
    </row>
    <row r="20" spans="1:7" ht="15" thickBot="1" x14ac:dyDescent="0.4">
      <c r="A20" s="26"/>
      <c r="B20" s="102" t="s">
        <v>76</v>
      </c>
      <c r="C20" s="102"/>
      <c r="D20" s="102"/>
      <c r="E20" s="103"/>
      <c r="F20" s="49">
        <v>70</v>
      </c>
      <c r="G20" s="62">
        <f>A20*F20</f>
        <v>0</v>
      </c>
    </row>
    <row r="21" spans="1:7" ht="15" customHeight="1" thickBot="1" x14ac:dyDescent="0.4">
      <c r="A21" s="44"/>
      <c r="B21" s="96" t="s">
        <v>77</v>
      </c>
      <c r="C21" s="96"/>
      <c r="D21" s="96"/>
      <c r="E21" s="97"/>
      <c r="F21" s="51">
        <v>70</v>
      </c>
      <c r="G21" s="62">
        <f>A21*F21</f>
        <v>0</v>
      </c>
    </row>
    <row r="22" spans="1:7" ht="15" customHeight="1" thickBot="1" x14ac:dyDescent="0.4">
      <c r="A22" s="104" t="s">
        <v>90</v>
      </c>
      <c r="B22" s="105"/>
      <c r="C22" s="105"/>
      <c r="D22" s="105"/>
      <c r="E22" s="105"/>
      <c r="F22" s="45"/>
      <c r="G22" s="63">
        <f>SUM(G20:G21)</f>
        <v>0</v>
      </c>
    </row>
    <row r="23" spans="1:7" ht="31.9" customHeight="1" thickBot="1" x14ac:dyDescent="0.4">
      <c r="A23" s="4" t="s">
        <v>5</v>
      </c>
      <c r="B23" s="90" t="s">
        <v>78</v>
      </c>
      <c r="C23" s="91"/>
      <c r="D23" s="91"/>
      <c r="E23" s="91"/>
      <c r="F23" s="5" t="s">
        <v>15</v>
      </c>
      <c r="G23" s="4" t="s">
        <v>7</v>
      </c>
    </row>
    <row r="24" spans="1:7" ht="15" customHeight="1" thickBot="1" x14ac:dyDescent="0.4">
      <c r="A24" s="26"/>
      <c r="B24" s="102" t="s">
        <v>79</v>
      </c>
      <c r="C24" s="102"/>
      <c r="D24" s="102"/>
      <c r="E24" s="103"/>
      <c r="F24" s="49">
        <v>30</v>
      </c>
      <c r="G24" s="52">
        <f>A24*F24</f>
        <v>0</v>
      </c>
    </row>
    <row r="25" spans="1:7" ht="15" customHeight="1" thickBot="1" x14ac:dyDescent="0.4">
      <c r="A25" s="21"/>
      <c r="B25" s="94" t="s">
        <v>80</v>
      </c>
      <c r="C25" s="94"/>
      <c r="D25" s="94"/>
      <c r="E25" s="95"/>
      <c r="F25" s="51">
        <v>30</v>
      </c>
      <c r="G25" s="52">
        <f>A25*F25</f>
        <v>0</v>
      </c>
    </row>
    <row r="26" spans="1:7" ht="15" thickBot="1" x14ac:dyDescent="0.4">
      <c r="A26" s="98" t="s">
        <v>82</v>
      </c>
      <c r="B26" s="99"/>
      <c r="C26" s="99"/>
      <c r="D26" s="99"/>
      <c r="E26" s="99"/>
      <c r="F26" s="100"/>
      <c r="G26" s="6">
        <f>SUM(G24:G25)</f>
        <v>0</v>
      </c>
    </row>
    <row r="27" spans="1:7" ht="16.899999999999999" customHeight="1" thickBot="1" x14ac:dyDescent="0.4">
      <c r="A27" s="4" t="s">
        <v>5</v>
      </c>
      <c r="B27" s="90" t="s">
        <v>91</v>
      </c>
      <c r="C27" s="91"/>
      <c r="D27" s="91"/>
      <c r="E27" s="101"/>
      <c r="F27" s="5" t="s">
        <v>19</v>
      </c>
      <c r="G27" s="4" t="s">
        <v>7</v>
      </c>
    </row>
    <row r="28" spans="1:7" ht="16.899999999999999" customHeight="1" x14ac:dyDescent="0.35">
      <c r="A28" s="21"/>
      <c r="B28" s="94" t="s">
        <v>92</v>
      </c>
      <c r="C28" s="94"/>
      <c r="D28" s="94"/>
      <c r="E28" s="95"/>
      <c r="F28" s="56">
        <v>44</v>
      </c>
      <c r="G28" s="53">
        <f>A28*F28</f>
        <v>0</v>
      </c>
    </row>
    <row r="29" spans="1:7" ht="16.899999999999999" customHeight="1" x14ac:dyDescent="0.35">
      <c r="A29" s="21"/>
      <c r="B29" s="95" t="s">
        <v>93</v>
      </c>
      <c r="C29" s="113"/>
      <c r="D29" s="113"/>
      <c r="E29" s="114"/>
      <c r="F29" s="64">
        <v>125</v>
      </c>
      <c r="G29" s="53">
        <f>A29*F29</f>
        <v>0</v>
      </c>
    </row>
    <row r="30" spans="1:7" ht="16.899999999999999" customHeight="1" x14ac:dyDescent="0.35">
      <c r="A30" s="21"/>
      <c r="B30" s="94" t="s">
        <v>83</v>
      </c>
      <c r="C30" s="94"/>
      <c r="D30" s="94"/>
      <c r="E30" s="95"/>
      <c r="F30" s="57" t="s">
        <v>81</v>
      </c>
      <c r="G30" s="53"/>
    </row>
    <row r="31" spans="1:7" ht="16.899999999999999" customHeight="1" thickBot="1" x14ac:dyDescent="0.4">
      <c r="A31" s="23"/>
      <c r="B31" s="108" t="s">
        <v>84</v>
      </c>
      <c r="C31" s="108"/>
      <c r="D31" s="108"/>
      <c r="E31" s="109"/>
      <c r="F31" s="58" t="s">
        <v>81</v>
      </c>
      <c r="G31" s="54"/>
    </row>
    <row r="32" spans="1:7" ht="15" thickBot="1" x14ac:dyDescent="0.4">
      <c r="A32" s="110" t="s">
        <v>25</v>
      </c>
      <c r="B32" s="111"/>
      <c r="C32" s="111"/>
      <c r="D32" s="111"/>
      <c r="E32" s="111"/>
      <c r="F32" s="112"/>
      <c r="G32" s="7">
        <f>SUM(G28:G31)</f>
        <v>0</v>
      </c>
    </row>
    <row r="33" spans="1:7" ht="16.899999999999999" customHeight="1" thickBot="1" x14ac:dyDescent="0.4">
      <c r="A33" s="4"/>
      <c r="B33" s="90" t="s">
        <v>85</v>
      </c>
      <c r="C33" s="91"/>
      <c r="D33" s="91"/>
      <c r="E33" s="91"/>
      <c r="F33" s="5" t="s">
        <v>26</v>
      </c>
      <c r="G33" s="4" t="s">
        <v>7</v>
      </c>
    </row>
    <row r="34" spans="1:7" ht="16.899999999999999" customHeight="1" x14ac:dyDescent="0.35">
      <c r="A34" s="19"/>
      <c r="B34" s="106" t="s">
        <v>86</v>
      </c>
      <c r="C34" s="106"/>
      <c r="D34" s="106"/>
      <c r="E34" s="107"/>
      <c r="F34" s="59">
        <v>70</v>
      </c>
      <c r="G34" s="55">
        <f>A34*F34</f>
        <v>0</v>
      </c>
    </row>
    <row r="35" spans="1:7" ht="16.899999999999999" customHeight="1" x14ac:dyDescent="0.35">
      <c r="A35" s="19"/>
      <c r="B35" s="115" t="s">
        <v>87</v>
      </c>
      <c r="C35" s="115"/>
      <c r="D35" s="115"/>
      <c r="E35" s="116"/>
      <c r="F35" s="60">
        <v>70</v>
      </c>
      <c r="G35" s="55">
        <f t="shared" ref="G35:G37" si="1">A35*F35</f>
        <v>0</v>
      </c>
    </row>
    <row r="36" spans="1:7" ht="16.899999999999999" customHeight="1" x14ac:dyDescent="0.35">
      <c r="A36" s="19"/>
      <c r="B36" s="115" t="s">
        <v>88</v>
      </c>
      <c r="C36" s="115"/>
      <c r="D36" s="115"/>
      <c r="E36" s="116"/>
      <c r="F36" s="60">
        <v>70</v>
      </c>
      <c r="G36" s="55">
        <f t="shared" si="1"/>
        <v>0</v>
      </c>
    </row>
    <row r="37" spans="1:7" ht="15" thickBot="1" x14ac:dyDescent="0.4">
      <c r="A37" s="23"/>
      <c r="B37" s="117" t="s">
        <v>89</v>
      </c>
      <c r="C37" s="117"/>
      <c r="D37" s="117"/>
      <c r="E37" s="118"/>
      <c r="F37" s="61">
        <v>44</v>
      </c>
      <c r="G37" s="55">
        <f t="shared" si="1"/>
        <v>0</v>
      </c>
    </row>
    <row r="38" spans="1:7" ht="15" thickBot="1" x14ac:dyDescent="0.4">
      <c r="A38" s="98" t="s">
        <v>28</v>
      </c>
      <c r="B38" s="99"/>
      <c r="C38" s="99"/>
      <c r="D38" s="99"/>
      <c r="E38" s="99"/>
      <c r="F38" s="100"/>
      <c r="G38" s="6">
        <f>SUM(G34:G37)</f>
        <v>0</v>
      </c>
    </row>
    <row r="39" spans="1:7" ht="15" thickBot="1" x14ac:dyDescent="0.4"/>
    <row r="40" spans="1:7" ht="16.899999999999999" customHeight="1" thickBot="1" x14ac:dyDescent="0.4">
      <c r="A40" s="119" t="s">
        <v>96</v>
      </c>
      <c r="B40" s="120"/>
      <c r="C40" s="120"/>
      <c r="D40" s="120"/>
      <c r="E40" s="120"/>
      <c r="F40" s="121"/>
      <c r="G40" s="4" t="s">
        <v>44</v>
      </c>
    </row>
    <row r="41" spans="1:7" ht="15" customHeight="1" x14ac:dyDescent="0.35">
      <c r="A41" s="122" t="s">
        <v>29</v>
      </c>
      <c r="B41" s="92" t="s">
        <v>30</v>
      </c>
      <c r="C41" s="92"/>
      <c r="D41" s="92"/>
      <c r="E41" s="92"/>
      <c r="F41" s="92"/>
      <c r="G41" s="39">
        <v>8</v>
      </c>
    </row>
    <row r="42" spans="1:7" ht="15" customHeight="1" x14ac:dyDescent="0.35">
      <c r="A42" s="122"/>
      <c r="B42" s="94" t="s">
        <v>31</v>
      </c>
      <c r="C42" s="94"/>
      <c r="D42" s="94"/>
      <c r="E42" s="94"/>
      <c r="F42" s="94"/>
      <c r="G42" s="38">
        <v>10</v>
      </c>
    </row>
    <row r="43" spans="1:7" ht="15" customHeight="1" x14ac:dyDescent="0.35">
      <c r="A43" s="122"/>
      <c r="B43" s="94" t="s">
        <v>32</v>
      </c>
      <c r="C43" s="94"/>
      <c r="D43" s="94"/>
      <c r="E43" s="94"/>
      <c r="F43" s="94"/>
      <c r="G43" s="38">
        <v>15</v>
      </c>
    </row>
    <row r="44" spans="1:7" ht="15" customHeight="1" x14ac:dyDescent="0.35">
      <c r="A44" s="122"/>
      <c r="B44" s="94" t="s">
        <v>33</v>
      </c>
      <c r="C44" s="94"/>
      <c r="D44" s="94"/>
      <c r="E44" s="94"/>
      <c r="F44" s="94"/>
      <c r="G44" s="38">
        <v>20</v>
      </c>
    </row>
    <row r="45" spans="1:7" ht="15" customHeight="1" x14ac:dyDescent="0.35">
      <c r="A45" s="122"/>
      <c r="B45" s="94" t="s">
        <v>34</v>
      </c>
      <c r="C45" s="94"/>
      <c r="D45" s="94"/>
      <c r="E45" s="94"/>
      <c r="F45" s="94"/>
      <c r="G45" s="38">
        <v>25</v>
      </c>
    </row>
    <row r="46" spans="1:7" ht="15" customHeight="1" x14ac:dyDescent="0.35">
      <c r="A46" s="122"/>
      <c r="B46" s="94" t="s">
        <v>35</v>
      </c>
      <c r="C46" s="94"/>
      <c r="D46" s="94"/>
      <c r="E46" s="94"/>
      <c r="F46" s="94"/>
      <c r="G46" s="38">
        <v>35</v>
      </c>
    </row>
    <row r="47" spans="1:7" ht="15" customHeight="1" x14ac:dyDescent="0.35">
      <c r="A47" s="122"/>
      <c r="B47" s="94" t="s">
        <v>36</v>
      </c>
      <c r="C47" s="94"/>
      <c r="D47" s="94"/>
      <c r="E47" s="94"/>
      <c r="F47" s="94"/>
      <c r="G47" s="38">
        <v>45</v>
      </c>
    </row>
    <row r="48" spans="1:7" ht="15" customHeight="1" x14ac:dyDescent="0.35">
      <c r="A48" s="122"/>
      <c r="B48" s="94" t="s">
        <v>37</v>
      </c>
      <c r="C48" s="94"/>
      <c r="D48" s="94"/>
      <c r="E48" s="94"/>
      <c r="F48" s="94"/>
      <c r="G48" s="38">
        <v>65</v>
      </c>
    </row>
    <row r="49" spans="1:7" ht="15" customHeight="1" x14ac:dyDescent="0.35">
      <c r="A49" s="122"/>
      <c r="B49" s="94" t="s">
        <v>38</v>
      </c>
      <c r="C49" s="94"/>
      <c r="D49" s="94"/>
      <c r="E49" s="94"/>
      <c r="F49" s="94"/>
      <c r="G49" s="38">
        <v>85</v>
      </c>
    </row>
    <row r="50" spans="1:7" ht="15" customHeight="1" x14ac:dyDescent="0.35">
      <c r="A50" s="122"/>
      <c r="B50" s="94" t="s">
        <v>39</v>
      </c>
      <c r="C50" s="94"/>
      <c r="D50" s="94"/>
      <c r="E50" s="94"/>
      <c r="F50" s="94"/>
      <c r="G50" s="38">
        <v>150</v>
      </c>
    </row>
    <row r="51" spans="1:7" ht="15" customHeight="1" x14ac:dyDescent="0.35">
      <c r="A51" s="122"/>
      <c r="B51" s="94" t="s">
        <v>40</v>
      </c>
      <c r="C51" s="94"/>
      <c r="D51" s="94"/>
      <c r="E51" s="94"/>
      <c r="F51" s="94"/>
      <c r="G51" s="38">
        <v>250</v>
      </c>
    </row>
    <row r="52" spans="1:7" ht="15" customHeight="1" x14ac:dyDescent="0.35">
      <c r="A52" s="122"/>
      <c r="B52" s="94" t="s">
        <v>41</v>
      </c>
      <c r="C52" s="94"/>
      <c r="D52" s="94"/>
      <c r="E52" s="94"/>
      <c r="F52" s="94"/>
      <c r="G52" s="38">
        <v>400</v>
      </c>
    </row>
    <row r="53" spans="1:7" ht="15" customHeight="1" thickBot="1" x14ac:dyDescent="0.4">
      <c r="A53" s="122"/>
      <c r="B53" s="96" t="s">
        <v>42</v>
      </c>
      <c r="C53" s="96"/>
      <c r="D53" s="96"/>
      <c r="E53" s="96"/>
      <c r="F53" s="96"/>
      <c r="G53" s="40" t="s">
        <v>43</v>
      </c>
    </row>
    <row r="54" spans="1:7" ht="15" thickBot="1" x14ac:dyDescent="0.4">
      <c r="A54" s="98" t="s">
        <v>45</v>
      </c>
      <c r="B54" s="99"/>
      <c r="C54" s="99"/>
      <c r="D54" s="99"/>
      <c r="E54" s="99"/>
      <c r="F54" s="100"/>
      <c r="G54" s="6"/>
    </row>
    <row r="55" spans="1:7" x14ac:dyDescent="0.35">
      <c r="B55" s="2"/>
      <c r="C55" s="2"/>
      <c r="D55" s="2"/>
      <c r="E55" s="2"/>
      <c r="F55" s="2"/>
      <c r="G55" s="3"/>
    </row>
  </sheetData>
  <sheetProtection formatCells="0" formatColumns="0" formatRows="0" insertColumns="0" insertRows="0" insertHyperlinks="0" deleteColumns="0" deleteRows="0" sort="0" autoFilter="0" pivotTables="0"/>
  <mergeCells count="60">
    <mergeCell ref="B51:F51"/>
    <mergeCell ref="B52:F52"/>
    <mergeCell ref="B53:F53"/>
    <mergeCell ref="A54:F54"/>
    <mergeCell ref="B45:F45"/>
    <mergeCell ref="B46:F46"/>
    <mergeCell ref="B47:F47"/>
    <mergeCell ref="B48:F48"/>
    <mergeCell ref="B49:F49"/>
    <mergeCell ref="B50:F50"/>
    <mergeCell ref="A41:A53"/>
    <mergeCell ref="B41:F41"/>
    <mergeCell ref="B42:F42"/>
    <mergeCell ref="B43:F43"/>
    <mergeCell ref="B44:F44"/>
    <mergeCell ref="B35:E35"/>
    <mergeCell ref="B36:E36"/>
    <mergeCell ref="B37:E37"/>
    <mergeCell ref="A38:F38"/>
    <mergeCell ref="A40:F40"/>
    <mergeCell ref="B34:E34"/>
    <mergeCell ref="B24:E24"/>
    <mergeCell ref="B25:E25"/>
    <mergeCell ref="A26:F26"/>
    <mergeCell ref="B27:E27"/>
    <mergeCell ref="B28:E28"/>
    <mergeCell ref="B30:E30"/>
    <mergeCell ref="B31:E31"/>
    <mergeCell ref="A32:F32"/>
    <mergeCell ref="B33:E33"/>
    <mergeCell ref="B29:E29"/>
    <mergeCell ref="B23:E23"/>
    <mergeCell ref="B14:E14"/>
    <mergeCell ref="B15:E15"/>
    <mergeCell ref="B16:E16"/>
    <mergeCell ref="B17:E17"/>
    <mergeCell ref="A18:F18"/>
    <mergeCell ref="B19:E19"/>
    <mergeCell ref="B20:E20"/>
    <mergeCell ref="B21:E21"/>
    <mergeCell ref="A22:E22"/>
    <mergeCell ref="B13:E13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G12"/>
    <mergeCell ref="A5:C6"/>
    <mergeCell ref="D5:G6"/>
    <mergeCell ref="A1:G2"/>
    <mergeCell ref="A3:C3"/>
    <mergeCell ref="D3:G3"/>
    <mergeCell ref="A4:C4"/>
    <mergeCell ref="D4:G4"/>
  </mergeCells>
  <dataValidations count="2">
    <dataValidation type="whole" allowBlank="1" showInputMessage="1" showErrorMessage="1" sqref="A24:A25 A34:A37 A28:A31" xr:uid="{F6AAB2AA-7252-4C5F-8BF7-F3EF41EE1BE1}">
      <formula1>0</formula1>
      <formula2>1000</formula2>
    </dataValidation>
    <dataValidation type="whole" allowBlank="1" showInputMessage="1" showErrorMessage="1" sqref="A20:A21" xr:uid="{E19FC449-8A05-4926-A7DE-979B0649D362}">
      <formula1>0</formula1>
      <formula2>300</formula2>
    </dataValidation>
  </dataValidations>
  <printOptions horizontalCentered="1" verticalCentered="1"/>
  <pageMargins left="0.25" right="0.25" top="0.5" bottom="0.5" header="0.3" footer="0.3"/>
  <pageSetup scale="77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453F1-2A8A-4444-BF8A-51ED570B72F4}">
  <sheetPr>
    <pageSetUpPr fitToPage="1"/>
  </sheetPr>
  <dimension ref="A1:G58"/>
  <sheetViews>
    <sheetView workbookViewId="0">
      <selection activeCell="G27" sqref="G27"/>
    </sheetView>
  </sheetViews>
  <sheetFormatPr defaultRowHeight="14.5" x14ac:dyDescent="0.35"/>
  <cols>
    <col min="1" max="1" width="12.81640625" customWidth="1"/>
    <col min="4" max="4" width="25.7265625" customWidth="1"/>
    <col min="5" max="5" width="28.453125" customWidth="1"/>
    <col min="6" max="6" width="12.7265625" customWidth="1"/>
    <col min="7" max="7" width="19.7265625" style="1" customWidth="1"/>
  </cols>
  <sheetData>
    <row r="1" spans="1:7" x14ac:dyDescent="0.35">
      <c r="A1" s="71" t="s">
        <v>62</v>
      </c>
      <c r="B1" s="72"/>
      <c r="C1" s="72"/>
      <c r="D1" s="72"/>
      <c r="E1" s="72"/>
      <c r="F1" s="72"/>
      <c r="G1" s="73"/>
    </row>
    <row r="2" spans="1:7" ht="85.9" customHeight="1" thickBot="1" x14ac:dyDescent="0.4">
      <c r="A2" s="74"/>
      <c r="B2" s="75"/>
      <c r="C2" s="75"/>
      <c r="D2" s="75"/>
      <c r="E2" s="75"/>
      <c r="F2" s="75"/>
      <c r="G2" s="76"/>
    </row>
    <row r="3" spans="1:7" x14ac:dyDescent="0.35">
      <c r="A3" s="77" t="s">
        <v>0</v>
      </c>
      <c r="B3" s="78"/>
      <c r="C3" s="78"/>
      <c r="D3" s="79"/>
      <c r="E3" s="79"/>
      <c r="F3" s="79"/>
      <c r="G3" s="80"/>
    </row>
    <row r="4" spans="1:7" x14ac:dyDescent="0.35">
      <c r="A4" s="67" t="s">
        <v>1</v>
      </c>
      <c r="B4" s="68"/>
      <c r="C4" s="68"/>
      <c r="D4" s="69"/>
      <c r="E4" s="69"/>
      <c r="F4" s="69"/>
      <c r="G4" s="70"/>
    </row>
    <row r="5" spans="1:7" ht="14.5" customHeight="1" x14ac:dyDescent="0.35">
      <c r="A5" s="67" t="s">
        <v>2</v>
      </c>
      <c r="B5" s="68"/>
      <c r="C5" s="68"/>
      <c r="D5" s="69"/>
      <c r="E5" s="69"/>
      <c r="F5" s="69"/>
      <c r="G5" s="70"/>
    </row>
    <row r="6" spans="1:7" hidden="1" x14ac:dyDescent="0.35">
      <c r="A6" s="67"/>
      <c r="B6" s="68"/>
      <c r="C6" s="68"/>
      <c r="D6" s="69"/>
      <c r="E6" s="69"/>
      <c r="F6" s="69"/>
      <c r="G6" s="70"/>
    </row>
    <row r="7" spans="1:7" x14ac:dyDescent="0.35">
      <c r="A7" s="67" t="s">
        <v>3</v>
      </c>
      <c r="B7" s="68"/>
      <c r="C7" s="68"/>
      <c r="D7" s="69"/>
      <c r="E7" s="69"/>
      <c r="F7" s="69"/>
      <c r="G7" s="70"/>
    </row>
    <row r="8" spans="1:7" x14ac:dyDescent="0.35">
      <c r="A8" s="67" t="s">
        <v>4</v>
      </c>
      <c r="B8" s="68"/>
      <c r="C8" s="68"/>
      <c r="D8" s="69"/>
      <c r="E8" s="69"/>
      <c r="F8" s="69"/>
      <c r="G8" s="70"/>
    </row>
    <row r="9" spans="1:7" ht="13.15" customHeight="1" x14ac:dyDescent="0.35">
      <c r="A9" s="67" t="s">
        <v>47</v>
      </c>
      <c r="B9" s="68"/>
      <c r="C9" s="68"/>
      <c r="D9" s="69"/>
      <c r="E9" s="69"/>
      <c r="F9" s="69"/>
      <c r="G9" s="70"/>
    </row>
    <row r="10" spans="1:7" ht="17.5" customHeight="1" x14ac:dyDescent="0.35">
      <c r="A10" s="67" t="s">
        <v>17</v>
      </c>
      <c r="B10" s="68"/>
      <c r="C10" s="68"/>
      <c r="D10" s="69"/>
      <c r="E10" s="69"/>
      <c r="F10" s="69"/>
      <c r="G10" s="70"/>
    </row>
    <row r="11" spans="1:7" ht="17.5" customHeight="1" thickBot="1" x14ac:dyDescent="0.4">
      <c r="A11" s="84" t="s">
        <v>60</v>
      </c>
      <c r="B11" s="85"/>
      <c r="C11" s="85"/>
      <c r="D11" s="86"/>
      <c r="E11" s="87"/>
      <c r="F11" s="87"/>
      <c r="G11" s="88"/>
    </row>
    <row r="12" spans="1:7" ht="15" thickBot="1" x14ac:dyDescent="0.4">
      <c r="A12" s="89"/>
      <c r="B12" s="89"/>
      <c r="C12" s="89"/>
      <c r="D12" s="89"/>
      <c r="E12" s="89"/>
      <c r="F12" s="89"/>
      <c r="G12" s="89"/>
    </row>
    <row r="13" spans="1:7" ht="25.9" customHeight="1" thickBot="1" x14ac:dyDescent="0.4">
      <c r="A13" s="4" t="s">
        <v>5</v>
      </c>
      <c r="B13" s="81" t="s">
        <v>61</v>
      </c>
      <c r="C13" s="82"/>
      <c r="D13" s="82"/>
      <c r="E13" s="83"/>
      <c r="F13" s="5" t="s">
        <v>6</v>
      </c>
      <c r="G13" s="4" t="s">
        <v>7</v>
      </c>
    </row>
    <row r="14" spans="1:7" x14ac:dyDescent="0.35">
      <c r="A14" s="11"/>
      <c r="B14" s="92" t="s">
        <v>8</v>
      </c>
      <c r="C14" s="92"/>
      <c r="D14" s="92"/>
      <c r="E14" s="92"/>
      <c r="F14" s="12">
        <v>2.35</v>
      </c>
      <c r="G14" s="13"/>
    </row>
    <row r="15" spans="1:7" ht="15" customHeight="1" x14ac:dyDescent="0.35">
      <c r="A15" s="8"/>
      <c r="B15" s="94" t="s">
        <v>9</v>
      </c>
      <c r="C15" s="94"/>
      <c r="D15" s="94"/>
      <c r="E15" s="94"/>
      <c r="F15" s="9">
        <v>2.15</v>
      </c>
      <c r="G15" s="10"/>
    </row>
    <row r="16" spans="1:7" ht="15" customHeight="1" x14ac:dyDescent="0.35">
      <c r="A16" s="8"/>
      <c r="B16" s="94" t="s">
        <v>10</v>
      </c>
      <c r="C16" s="94"/>
      <c r="D16" s="94"/>
      <c r="E16" s="94"/>
      <c r="F16" s="9">
        <v>2.0499999999999998</v>
      </c>
      <c r="G16" s="10"/>
    </row>
    <row r="17" spans="1:7" ht="15" customHeight="1" x14ac:dyDescent="0.35">
      <c r="A17" s="8"/>
      <c r="B17" s="94" t="s">
        <v>11</v>
      </c>
      <c r="C17" s="94"/>
      <c r="D17" s="94"/>
      <c r="E17" s="94"/>
      <c r="F17" s="9">
        <v>1.95</v>
      </c>
      <c r="G17" s="10"/>
    </row>
    <row r="18" spans="1:7" ht="15" customHeight="1" x14ac:dyDescent="0.35">
      <c r="A18" s="8"/>
      <c r="B18" s="94" t="s">
        <v>12</v>
      </c>
      <c r="C18" s="94"/>
      <c r="D18" s="94"/>
      <c r="E18" s="94"/>
      <c r="F18" s="9">
        <v>1.85</v>
      </c>
      <c r="G18" s="10"/>
    </row>
    <row r="19" spans="1:7" ht="15" customHeight="1" thickBot="1" x14ac:dyDescent="0.4">
      <c r="A19" s="14"/>
      <c r="B19" s="96" t="s">
        <v>13</v>
      </c>
      <c r="C19" s="96"/>
      <c r="D19" s="96"/>
      <c r="E19" s="96"/>
      <c r="F19" s="15">
        <v>1.75</v>
      </c>
      <c r="G19" s="16"/>
    </row>
    <row r="20" spans="1:7" ht="15" customHeight="1" thickBot="1" x14ac:dyDescent="0.4">
      <c r="A20" s="98" t="s">
        <v>18</v>
      </c>
      <c r="B20" s="99"/>
      <c r="C20" s="99"/>
      <c r="D20" s="99"/>
      <c r="E20" s="99"/>
      <c r="F20" s="100"/>
      <c r="G20" s="6"/>
    </row>
    <row r="21" spans="1:7" ht="27" customHeight="1" thickBot="1" x14ac:dyDescent="0.4">
      <c r="A21" s="4" t="s">
        <v>5</v>
      </c>
      <c r="B21" s="90" t="s">
        <v>16</v>
      </c>
      <c r="C21" s="91"/>
      <c r="D21" s="91"/>
      <c r="E21" s="101"/>
      <c r="F21" s="5" t="s">
        <v>14</v>
      </c>
      <c r="G21" s="4" t="s">
        <v>7</v>
      </c>
    </row>
    <row r="22" spans="1:7" x14ac:dyDescent="0.35">
      <c r="A22" s="26"/>
      <c r="B22" s="102" t="s">
        <v>48</v>
      </c>
      <c r="C22" s="102"/>
      <c r="D22" s="102"/>
      <c r="E22" s="102"/>
      <c r="F22" s="27">
        <v>63</v>
      </c>
      <c r="G22" s="28"/>
    </row>
    <row r="23" spans="1:7" ht="15" customHeight="1" x14ac:dyDescent="0.35">
      <c r="A23" s="21"/>
      <c r="B23" s="94" t="s">
        <v>49</v>
      </c>
      <c r="C23" s="94"/>
      <c r="D23" s="94"/>
      <c r="E23" s="94"/>
      <c r="F23" s="9">
        <v>63</v>
      </c>
      <c r="G23" s="29"/>
    </row>
    <row r="24" spans="1:7" ht="15" customHeight="1" thickBot="1" x14ac:dyDescent="0.4">
      <c r="A24" s="23"/>
      <c r="B24" s="108" t="s">
        <v>50</v>
      </c>
      <c r="C24" s="108"/>
      <c r="D24" s="108"/>
      <c r="E24" s="108"/>
      <c r="F24" s="30">
        <v>63</v>
      </c>
      <c r="G24" s="31"/>
    </row>
    <row r="25" spans="1:7" ht="31.9" customHeight="1" thickBot="1" x14ac:dyDescent="0.4">
      <c r="A25" s="4" t="s">
        <v>5</v>
      </c>
      <c r="B25" s="90" t="s">
        <v>51</v>
      </c>
      <c r="C25" s="91"/>
      <c r="D25" s="91"/>
      <c r="E25" s="91"/>
      <c r="F25" s="5" t="s">
        <v>15</v>
      </c>
      <c r="G25" s="4" t="s">
        <v>7</v>
      </c>
    </row>
    <row r="26" spans="1:7" ht="15" customHeight="1" x14ac:dyDescent="0.35">
      <c r="A26" s="26"/>
      <c r="B26" s="102" t="s">
        <v>52</v>
      </c>
      <c r="C26" s="102"/>
      <c r="D26" s="102"/>
      <c r="E26" s="102"/>
      <c r="F26" s="27">
        <v>30</v>
      </c>
      <c r="G26" s="28"/>
    </row>
    <row r="27" spans="1:7" ht="15" customHeight="1" x14ac:dyDescent="0.35">
      <c r="A27" s="21"/>
      <c r="B27" s="94" t="s">
        <v>53</v>
      </c>
      <c r="C27" s="94"/>
      <c r="D27" s="94"/>
      <c r="E27" s="94"/>
      <c r="F27" s="9">
        <v>30</v>
      </c>
      <c r="G27" s="29"/>
    </row>
    <row r="28" spans="1:7" ht="15" customHeight="1" thickBot="1" x14ac:dyDescent="0.4">
      <c r="A28" s="23"/>
      <c r="B28" s="108" t="s">
        <v>54</v>
      </c>
      <c r="C28" s="108"/>
      <c r="D28" s="108"/>
      <c r="E28" s="108"/>
      <c r="F28" s="30">
        <v>30</v>
      </c>
      <c r="G28" s="31"/>
    </row>
    <row r="29" spans="1:7" ht="15" thickBot="1" x14ac:dyDescent="0.4">
      <c r="A29" s="98" t="s">
        <v>24</v>
      </c>
      <c r="B29" s="99"/>
      <c r="C29" s="99"/>
      <c r="D29" s="99"/>
      <c r="E29" s="99"/>
      <c r="F29" s="100"/>
      <c r="G29" s="6"/>
    </row>
    <row r="30" spans="1:7" ht="16.899999999999999" customHeight="1" thickBot="1" x14ac:dyDescent="0.4">
      <c r="A30" s="4" t="s">
        <v>5</v>
      </c>
      <c r="B30" s="90" t="s">
        <v>46</v>
      </c>
      <c r="C30" s="91"/>
      <c r="D30" s="91"/>
      <c r="E30" s="101"/>
      <c r="F30" s="5" t="s">
        <v>19</v>
      </c>
      <c r="G30" s="4" t="s">
        <v>7</v>
      </c>
    </row>
    <row r="31" spans="1:7" ht="16.899999999999999" customHeight="1" x14ac:dyDescent="0.35">
      <c r="A31" s="19"/>
      <c r="B31" s="92" t="s">
        <v>20</v>
      </c>
      <c r="C31" s="92"/>
      <c r="D31" s="92"/>
      <c r="E31" s="92"/>
      <c r="F31" s="18">
        <v>30</v>
      </c>
      <c r="G31" s="20">
        <f>A31*F31</f>
        <v>0</v>
      </c>
    </row>
    <row r="32" spans="1:7" ht="16.899999999999999" customHeight="1" x14ac:dyDescent="0.35">
      <c r="A32" s="21"/>
      <c r="B32" s="94" t="s">
        <v>23</v>
      </c>
      <c r="C32" s="94"/>
      <c r="D32" s="94"/>
      <c r="E32" s="94"/>
      <c r="F32" s="17">
        <v>40</v>
      </c>
      <c r="G32" s="22">
        <f t="shared" ref="G32:G34" si="0">A32*F32</f>
        <v>0</v>
      </c>
    </row>
    <row r="33" spans="1:7" ht="16.899999999999999" customHeight="1" x14ac:dyDescent="0.35">
      <c r="A33" s="21"/>
      <c r="B33" s="94" t="s">
        <v>21</v>
      </c>
      <c r="C33" s="94"/>
      <c r="D33" s="94"/>
      <c r="E33" s="94"/>
      <c r="F33" s="17">
        <v>209</v>
      </c>
      <c r="G33" s="22">
        <f t="shared" si="0"/>
        <v>0</v>
      </c>
    </row>
    <row r="34" spans="1:7" ht="16.899999999999999" customHeight="1" thickBot="1" x14ac:dyDescent="0.4">
      <c r="A34" s="23"/>
      <c r="B34" s="108" t="s">
        <v>22</v>
      </c>
      <c r="C34" s="108"/>
      <c r="D34" s="108"/>
      <c r="E34" s="108"/>
      <c r="F34" s="24">
        <v>10</v>
      </c>
      <c r="G34" s="25">
        <f t="shared" si="0"/>
        <v>0</v>
      </c>
    </row>
    <row r="35" spans="1:7" ht="15" thickBot="1" x14ac:dyDescent="0.4">
      <c r="A35" s="110" t="s">
        <v>25</v>
      </c>
      <c r="B35" s="111"/>
      <c r="C35" s="111"/>
      <c r="D35" s="111"/>
      <c r="E35" s="111"/>
      <c r="F35" s="112"/>
      <c r="G35" s="7"/>
    </row>
    <row r="36" spans="1:7" ht="16.899999999999999" customHeight="1" thickBot="1" x14ac:dyDescent="0.4">
      <c r="A36" s="4"/>
      <c r="B36" s="90" t="s">
        <v>27</v>
      </c>
      <c r="C36" s="91"/>
      <c r="D36" s="91"/>
      <c r="E36" s="91"/>
      <c r="F36" s="5" t="s">
        <v>26</v>
      </c>
      <c r="G36" s="4" t="s">
        <v>7</v>
      </c>
    </row>
    <row r="37" spans="1:7" ht="16.899999999999999" customHeight="1" x14ac:dyDescent="0.35">
      <c r="A37" s="19"/>
      <c r="B37" s="106" t="s">
        <v>55</v>
      </c>
      <c r="C37" s="106"/>
      <c r="D37" s="106"/>
      <c r="E37" s="106"/>
      <c r="F37" s="36">
        <v>68</v>
      </c>
      <c r="G37" s="37"/>
    </row>
    <row r="38" spans="1:7" ht="16.899999999999999" customHeight="1" x14ac:dyDescent="0.35">
      <c r="A38" s="21"/>
      <c r="B38" s="115" t="s">
        <v>56</v>
      </c>
      <c r="C38" s="115"/>
      <c r="D38" s="115"/>
      <c r="E38" s="115"/>
      <c r="F38" s="32">
        <v>68</v>
      </c>
      <c r="G38" s="33"/>
    </row>
    <row r="39" spans="1:7" ht="16.899999999999999" customHeight="1" x14ac:dyDescent="0.35">
      <c r="A39" s="21"/>
      <c r="B39" s="115" t="s">
        <v>57</v>
      </c>
      <c r="C39" s="115"/>
      <c r="D39" s="115"/>
      <c r="E39" s="115"/>
      <c r="F39" s="32">
        <v>68</v>
      </c>
      <c r="G39" s="33"/>
    </row>
    <row r="40" spans="1:7" ht="15" thickBot="1" x14ac:dyDescent="0.4">
      <c r="A40" s="23"/>
      <c r="B40" s="117" t="s">
        <v>58</v>
      </c>
      <c r="C40" s="117"/>
      <c r="D40" s="117"/>
      <c r="E40" s="117"/>
      <c r="F40" s="34">
        <v>42</v>
      </c>
      <c r="G40" s="35"/>
    </row>
    <row r="41" spans="1:7" ht="15" thickBot="1" x14ac:dyDescent="0.4">
      <c r="A41" s="98" t="s">
        <v>28</v>
      </c>
      <c r="B41" s="99"/>
      <c r="C41" s="99"/>
      <c r="D41" s="99"/>
      <c r="E41" s="99"/>
      <c r="F41" s="100"/>
      <c r="G41" s="6"/>
    </row>
    <row r="42" spans="1:7" ht="15" thickBot="1" x14ac:dyDescent="0.4"/>
    <row r="43" spans="1:7" ht="16.899999999999999" customHeight="1" thickBot="1" x14ac:dyDescent="0.4">
      <c r="A43" s="119" t="s">
        <v>59</v>
      </c>
      <c r="B43" s="120"/>
      <c r="C43" s="120"/>
      <c r="D43" s="120"/>
      <c r="E43" s="120"/>
      <c r="F43" s="121"/>
      <c r="G43" s="4" t="s">
        <v>44</v>
      </c>
    </row>
    <row r="44" spans="1:7" ht="15" customHeight="1" x14ac:dyDescent="0.35">
      <c r="A44" s="122" t="s">
        <v>29</v>
      </c>
      <c r="B44" s="92" t="s">
        <v>30</v>
      </c>
      <c r="C44" s="92"/>
      <c r="D44" s="92"/>
      <c r="E44" s="92"/>
      <c r="F44" s="92"/>
      <c r="G44" s="39">
        <v>8</v>
      </c>
    </row>
    <row r="45" spans="1:7" ht="15" customHeight="1" x14ac:dyDescent="0.35">
      <c r="A45" s="122"/>
      <c r="B45" s="94" t="s">
        <v>31</v>
      </c>
      <c r="C45" s="94"/>
      <c r="D45" s="94"/>
      <c r="E45" s="94"/>
      <c r="F45" s="94"/>
      <c r="G45" s="38">
        <v>10</v>
      </c>
    </row>
    <row r="46" spans="1:7" ht="15" customHeight="1" x14ac:dyDescent="0.35">
      <c r="A46" s="122"/>
      <c r="B46" s="94" t="s">
        <v>32</v>
      </c>
      <c r="C46" s="94"/>
      <c r="D46" s="94"/>
      <c r="E46" s="94"/>
      <c r="F46" s="94"/>
      <c r="G46" s="38">
        <v>15</v>
      </c>
    </row>
    <row r="47" spans="1:7" ht="15" customHeight="1" x14ac:dyDescent="0.35">
      <c r="A47" s="122"/>
      <c r="B47" s="94" t="s">
        <v>33</v>
      </c>
      <c r="C47" s="94"/>
      <c r="D47" s="94"/>
      <c r="E47" s="94"/>
      <c r="F47" s="94"/>
      <c r="G47" s="38">
        <v>20</v>
      </c>
    </row>
    <row r="48" spans="1:7" ht="15" customHeight="1" x14ac:dyDescent="0.35">
      <c r="A48" s="122"/>
      <c r="B48" s="94" t="s">
        <v>34</v>
      </c>
      <c r="C48" s="94"/>
      <c r="D48" s="94"/>
      <c r="E48" s="94"/>
      <c r="F48" s="94"/>
      <c r="G48" s="38">
        <v>25</v>
      </c>
    </row>
    <row r="49" spans="1:7" ht="15" customHeight="1" x14ac:dyDescent="0.35">
      <c r="A49" s="122"/>
      <c r="B49" s="94" t="s">
        <v>35</v>
      </c>
      <c r="C49" s="94"/>
      <c r="D49" s="94"/>
      <c r="E49" s="94"/>
      <c r="F49" s="94"/>
      <c r="G49" s="38">
        <v>35</v>
      </c>
    </row>
    <row r="50" spans="1:7" ht="15" customHeight="1" x14ac:dyDescent="0.35">
      <c r="A50" s="122"/>
      <c r="B50" s="94" t="s">
        <v>36</v>
      </c>
      <c r="C50" s="94"/>
      <c r="D50" s="94"/>
      <c r="E50" s="94"/>
      <c r="F50" s="94"/>
      <c r="G50" s="38">
        <v>45</v>
      </c>
    </row>
    <row r="51" spans="1:7" ht="15" customHeight="1" x14ac:dyDescent="0.35">
      <c r="A51" s="122"/>
      <c r="B51" s="94" t="s">
        <v>37</v>
      </c>
      <c r="C51" s="94"/>
      <c r="D51" s="94"/>
      <c r="E51" s="94"/>
      <c r="F51" s="94"/>
      <c r="G51" s="38">
        <v>65</v>
      </c>
    </row>
    <row r="52" spans="1:7" ht="15" customHeight="1" x14ac:dyDescent="0.35">
      <c r="A52" s="122"/>
      <c r="B52" s="94" t="s">
        <v>38</v>
      </c>
      <c r="C52" s="94"/>
      <c r="D52" s="94"/>
      <c r="E52" s="94"/>
      <c r="F52" s="94"/>
      <c r="G52" s="38">
        <v>85</v>
      </c>
    </row>
    <row r="53" spans="1:7" ht="15" customHeight="1" x14ac:dyDescent="0.35">
      <c r="A53" s="122"/>
      <c r="B53" s="94" t="s">
        <v>39</v>
      </c>
      <c r="C53" s="94"/>
      <c r="D53" s="94"/>
      <c r="E53" s="94"/>
      <c r="F53" s="94"/>
      <c r="G53" s="38">
        <v>150</v>
      </c>
    </row>
    <row r="54" spans="1:7" ht="15" customHeight="1" x14ac:dyDescent="0.35">
      <c r="A54" s="122"/>
      <c r="B54" s="94" t="s">
        <v>40</v>
      </c>
      <c r="C54" s="94"/>
      <c r="D54" s="94"/>
      <c r="E54" s="94"/>
      <c r="F54" s="94"/>
      <c r="G54" s="38">
        <v>250</v>
      </c>
    </row>
    <row r="55" spans="1:7" ht="15" customHeight="1" x14ac:dyDescent="0.35">
      <c r="A55" s="122"/>
      <c r="B55" s="94" t="s">
        <v>41</v>
      </c>
      <c r="C55" s="94"/>
      <c r="D55" s="94"/>
      <c r="E55" s="94"/>
      <c r="F55" s="94"/>
      <c r="G55" s="38">
        <v>400</v>
      </c>
    </row>
    <row r="56" spans="1:7" ht="15" customHeight="1" thickBot="1" x14ac:dyDescent="0.4">
      <c r="A56" s="122"/>
      <c r="B56" s="96" t="s">
        <v>42</v>
      </c>
      <c r="C56" s="96"/>
      <c r="D56" s="96"/>
      <c r="E56" s="96"/>
      <c r="F56" s="96"/>
      <c r="G56" s="40" t="s">
        <v>43</v>
      </c>
    </row>
    <row r="57" spans="1:7" ht="15" thickBot="1" x14ac:dyDescent="0.4">
      <c r="A57" s="98" t="s">
        <v>45</v>
      </c>
      <c r="B57" s="99"/>
      <c r="C57" s="99"/>
      <c r="D57" s="99"/>
      <c r="E57" s="99"/>
      <c r="F57" s="100"/>
      <c r="G57" s="6"/>
    </row>
    <row r="58" spans="1:7" x14ac:dyDescent="0.35">
      <c r="B58" s="2"/>
      <c r="C58" s="2"/>
      <c r="D58" s="2"/>
      <c r="E58" s="2"/>
      <c r="F58" s="2"/>
      <c r="G58" s="3"/>
    </row>
  </sheetData>
  <mergeCells count="63">
    <mergeCell ref="A5:C6"/>
    <mergeCell ref="D5:G6"/>
    <mergeCell ref="A1:G2"/>
    <mergeCell ref="A3:C3"/>
    <mergeCell ref="D3:G3"/>
    <mergeCell ref="A4:C4"/>
    <mergeCell ref="D4:G4"/>
    <mergeCell ref="B13:E13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G12"/>
    <mergeCell ref="B25:E25"/>
    <mergeCell ref="B14:E14"/>
    <mergeCell ref="B15:E15"/>
    <mergeCell ref="B16:E16"/>
    <mergeCell ref="B17:E17"/>
    <mergeCell ref="B18:E18"/>
    <mergeCell ref="B19:E19"/>
    <mergeCell ref="A20:F20"/>
    <mergeCell ref="B21:E21"/>
    <mergeCell ref="B22:E22"/>
    <mergeCell ref="B23:E23"/>
    <mergeCell ref="B24:E24"/>
    <mergeCell ref="B37:E37"/>
    <mergeCell ref="B26:E26"/>
    <mergeCell ref="B27:E27"/>
    <mergeCell ref="B28:E28"/>
    <mergeCell ref="A29:F29"/>
    <mergeCell ref="B30:E30"/>
    <mergeCell ref="B31:E31"/>
    <mergeCell ref="B32:E32"/>
    <mergeCell ref="B33:E33"/>
    <mergeCell ref="B34:E34"/>
    <mergeCell ref="A35:F35"/>
    <mergeCell ref="B36:E36"/>
    <mergeCell ref="B38:E38"/>
    <mergeCell ref="B39:E39"/>
    <mergeCell ref="B40:E40"/>
    <mergeCell ref="A41:F41"/>
    <mergeCell ref="A43:F43"/>
    <mergeCell ref="B54:F54"/>
    <mergeCell ref="B55:F55"/>
    <mergeCell ref="B56:F56"/>
    <mergeCell ref="A57:F57"/>
    <mergeCell ref="B48:F48"/>
    <mergeCell ref="B49:F49"/>
    <mergeCell ref="B50:F50"/>
    <mergeCell ref="B51:F51"/>
    <mergeCell ref="B52:F52"/>
    <mergeCell ref="B53:F53"/>
    <mergeCell ref="A44:A56"/>
    <mergeCell ref="B44:F44"/>
    <mergeCell ref="B45:F45"/>
    <mergeCell ref="B46:F46"/>
    <mergeCell ref="B47:F47"/>
  </mergeCells>
  <dataValidations count="3">
    <dataValidation type="whole" allowBlank="1" showInputMessage="1" showErrorMessage="1" sqref="A31:A34 A37:A40" xr:uid="{D3AF5D41-652C-4B1B-A7B3-88480748E8A0}">
      <formula1>0</formula1>
      <formula2>1000</formula2>
    </dataValidation>
    <dataValidation type="whole" allowBlank="1" showInputMessage="1" showErrorMessage="1" sqref="A26:A28" xr:uid="{C347DC0A-F1D5-4635-BB7B-74C3D0736C8A}">
      <formula1>0</formula1>
      <formula2>400</formula2>
    </dataValidation>
    <dataValidation type="whole" allowBlank="1" showInputMessage="1" showErrorMessage="1" sqref="A22:A24" xr:uid="{3C0C6CC9-59F9-493F-8D04-FD5F29BE70F3}">
      <formula1>0</formula1>
      <formula2>300</formula2>
    </dataValidation>
  </dataValidations>
  <printOptions horizontalCentered="1" verticalCentered="1"/>
  <pageMargins left="0.25" right="0.25" top="0.5" bottom="0.5" header="0.3" footer="0.3"/>
  <pageSetup scale="74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88944F5-2C76-48FF-A5E6-CFBCF000D25D}">
          <x14:formula1>
            <xm:f>'Price Tier'!$F$1:$F$502</xm:f>
          </x14:formula1>
          <xm:sqref>A19</xm:sqref>
        </x14:dataValidation>
        <x14:dataValidation type="list" allowBlank="1" showInputMessage="1" showErrorMessage="1" xr:uid="{552CF973-88A5-4383-960D-3FBA7A0D2ADF}">
          <x14:formula1>
            <xm:f>'Price Tier'!$E$1:$E$251</xm:f>
          </x14:formula1>
          <xm:sqref>A18</xm:sqref>
        </x14:dataValidation>
        <x14:dataValidation type="list" allowBlank="1" showInputMessage="1" showErrorMessage="1" xr:uid="{A7D9A049-132C-471E-9654-4409159858E9}">
          <x14:formula1>
            <xm:f>'Price Tier'!$D$1:$D$201</xm:f>
          </x14:formula1>
          <xm:sqref>A17</xm:sqref>
        </x14:dataValidation>
        <x14:dataValidation type="list" allowBlank="1" showInputMessage="1" showErrorMessage="1" xr:uid="{EC3CAFE7-94C7-4814-9F85-E1FBCCDADF68}">
          <x14:formula1>
            <xm:f>'Price Tier'!$C$1:$C$26</xm:f>
          </x14:formula1>
          <xm:sqref>A16</xm:sqref>
        </x14:dataValidation>
        <x14:dataValidation type="list" allowBlank="1" showInputMessage="1" showErrorMessage="1" xr:uid="{E6F08D35-1078-4DE5-8B91-97A55630D6A3}">
          <x14:formula1>
            <xm:f>'Price Tier'!$B$1:$B$6</xm:f>
          </x14:formula1>
          <xm:sqref>A15</xm:sqref>
        </x14:dataValidation>
        <x14:dataValidation type="list" allowBlank="1" showInputMessage="1" showErrorMessage="1" xr:uid="{0EF289BF-2697-4682-A905-071760B010CB}">
          <x14:formula1>
            <xm:f>'Price Tier'!$A$1:$A$20</xm:f>
          </x14:formula1>
          <xm:sqref>A14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107C-FE08-400B-B262-48564B9DFB81}">
  <dimension ref="A2:F502"/>
  <sheetViews>
    <sheetView workbookViewId="0">
      <selection activeCell="A3" sqref="A3"/>
    </sheetView>
  </sheetViews>
  <sheetFormatPr defaultRowHeight="14.5" x14ac:dyDescent="0.35"/>
  <cols>
    <col min="1" max="2" width="18.1796875" customWidth="1"/>
  </cols>
  <sheetData>
    <row r="2" spans="1:6" x14ac:dyDescent="0.35">
      <c r="A2">
        <v>20</v>
      </c>
      <c r="B2">
        <v>400</v>
      </c>
      <c r="C2">
        <f>500</f>
        <v>500</v>
      </c>
      <c r="D2">
        <f>1000</f>
        <v>1000</v>
      </c>
      <c r="E2">
        <f>5000</f>
        <v>5000</v>
      </c>
      <c r="F2">
        <v>10000</v>
      </c>
    </row>
    <row r="3" spans="1:6" x14ac:dyDescent="0.35">
      <c r="A3">
        <f>A2+20</f>
        <v>40</v>
      </c>
      <c r="B3">
        <f>B2+20</f>
        <v>420</v>
      </c>
      <c r="C3">
        <f>+C2+20</f>
        <v>520</v>
      </c>
      <c r="D3">
        <f>+D2+20</f>
        <v>1020</v>
      </c>
      <c r="E3">
        <f>+E2+20</f>
        <v>5020</v>
      </c>
      <c r="F3">
        <f>+F2+20</f>
        <v>10020</v>
      </c>
    </row>
    <row r="4" spans="1:6" x14ac:dyDescent="0.35">
      <c r="A4">
        <f t="shared" ref="A4:A20" si="0">A3+20</f>
        <v>60</v>
      </c>
      <c r="B4">
        <f t="shared" ref="B4:B6" si="1">B3+20</f>
        <v>440</v>
      </c>
      <c r="C4">
        <f t="shared" ref="C4:C26" si="2">+C3+20</f>
        <v>540</v>
      </c>
      <c r="D4">
        <f t="shared" ref="D4:D67" si="3">+D3+20</f>
        <v>1040</v>
      </c>
      <c r="E4">
        <f t="shared" ref="E4:E67" si="4">+E3+20</f>
        <v>5040</v>
      </c>
      <c r="F4">
        <f t="shared" ref="F4:F67" si="5">+F3+20</f>
        <v>10040</v>
      </c>
    </row>
    <row r="5" spans="1:6" x14ac:dyDescent="0.35">
      <c r="A5">
        <f t="shared" si="0"/>
        <v>80</v>
      </c>
      <c r="B5">
        <f t="shared" si="1"/>
        <v>460</v>
      </c>
      <c r="C5">
        <f t="shared" si="2"/>
        <v>560</v>
      </c>
      <c r="D5">
        <f t="shared" si="3"/>
        <v>1060</v>
      </c>
      <c r="E5">
        <f t="shared" si="4"/>
        <v>5060</v>
      </c>
      <c r="F5">
        <f t="shared" si="5"/>
        <v>10060</v>
      </c>
    </row>
    <row r="6" spans="1:6" x14ac:dyDescent="0.35">
      <c r="A6">
        <f t="shared" si="0"/>
        <v>100</v>
      </c>
      <c r="B6">
        <f t="shared" si="1"/>
        <v>480</v>
      </c>
      <c r="C6">
        <f t="shared" si="2"/>
        <v>580</v>
      </c>
      <c r="D6">
        <f t="shared" si="3"/>
        <v>1080</v>
      </c>
      <c r="E6">
        <f t="shared" si="4"/>
        <v>5080</v>
      </c>
      <c r="F6">
        <f t="shared" si="5"/>
        <v>10080</v>
      </c>
    </row>
    <row r="7" spans="1:6" x14ac:dyDescent="0.35">
      <c r="A7">
        <f t="shared" si="0"/>
        <v>120</v>
      </c>
      <c r="C7">
        <f t="shared" si="2"/>
        <v>600</v>
      </c>
      <c r="D7">
        <f t="shared" si="3"/>
        <v>1100</v>
      </c>
      <c r="E7">
        <f t="shared" si="4"/>
        <v>5100</v>
      </c>
      <c r="F7">
        <f t="shared" si="5"/>
        <v>10100</v>
      </c>
    </row>
    <row r="8" spans="1:6" x14ac:dyDescent="0.35">
      <c r="A8">
        <f t="shared" si="0"/>
        <v>140</v>
      </c>
      <c r="C8">
        <f t="shared" si="2"/>
        <v>620</v>
      </c>
      <c r="D8">
        <f t="shared" si="3"/>
        <v>1120</v>
      </c>
      <c r="E8">
        <f t="shared" si="4"/>
        <v>5120</v>
      </c>
      <c r="F8">
        <f t="shared" si="5"/>
        <v>10120</v>
      </c>
    </row>
    <row r="9" spans="1:6" x14ac:dyDescent="0.35">
      <c r="A9">
        <f t="shared" si="0"/>
        <v>160</v>
      </c>
      <c r="C9">
        <f t="shared" si="2"/>
        <v>640</v>
      </c>
      <c r="D9">
        <f t="shared" si="3"/>
        <v>1140</v>
      </c>
      <c r="E9">
        <f t="shared" si="4"/>
        <v>5140</v>
      </c>
      <c r="F9">
        <f t="shared" si="5"/>
        <v>10140</v>
      </c>
    </row>
    <row r="10" spans="1:6" x14ac:dyDescent="0.35">
      <c r="A10">
        <f t="shared" si="0"/>
        <v>180</v>
      </c>
      <c r="C10">
        <f t="shared" si="2"/>
        <v>660</v>
      </c>
      <c r="D10">
        <f t="shared" si="3"/>
        <v>1160</v>
      </c>
      <c r="E10">
        <f t="shared" si="4"/>
        <v>5160</v>
      </c>
      <c r="F10">
        <f t="shared" si="5"/>
        <v>10160</v>
      </c>
    </row>
    <row r="11" spans="1:6" x14ac:dyDescent="0.35">
      <c r="A11">
        <f t="shared" si="0"/>
        <v>200</v>
      </c>
      <c r="C11">
        <f t="shared" si="2"/>
        <v>680</v>
      </c>
      <c r="D11">
        <f t="shared" si="3"/>
        <v>1180</v>
      </c>
      <c r="E11">
        <f t="shared" si="4"/>
        <v>5180</v>
      </c>
      <c r="F11">
        <f t="shared" si="5"/>
        <v>10180</v>
      </c>
    </row>
    <row r="12" spans="1:6" x14ac:dyDescent="0.35">
      <c r="A12">
        <f t="shared" si="0"/>
        <v>220</v>
      </c>
      <c r="C12">
        <f t="shared" si="2"/>
        <v>700</v>
      </c>
      <c r="D12">
        <f t="shared" si="3"/>
        <v>1200</v>
      </c>
      <c r="E12">
        <f t="shared" si="4"/>
        <v>5200</v>
      </c>
      <c r="F12">
        <f t="shared" si="5"/>
        <v>10200</v>
      </c>
    </row>
    <row r="13" spans="1:6" x14ac:dyDescent="0.35">
      <c r="A13">
        <f t="shared" si="0"/>
        <v>240</v>
      </c>
      <c r="C13">
        <f t="shared" si="2"/>
        <v>720</v>
      </c>
      <c r="D13">
        <f t="shared" si="3"/>
        <v>1220</v>
      </c>
      <c r="E13">
        <f t="shared" si="4"/>
        <v>5220</v>
      </c>
      <c r="F13">
        <f t="shared" si="5"/>
        <v>10220</v>
      </c>
    </row>
    <row r="14" spans="1:6" x14ac:dyDescent="0.35">
      <c r="A14">
        <f t="shared" si="0"/>
        <v>260</v>
      </c>
      <c r="C14">
        <f t="shared" si="2"/>
        <v>740</v>
      </c>
      <c r="D14">
        <f t="shared" si="3"/>
        <v>1240</v>
      </c>
      <c r="E14">
        <f t="shared" si="4"/>
        <v>5240</v>
      </c>
      <c r="F14">
        <f t="shared" si="5"/>
        <v>10240</v>
      </c>
    </row>
    <row r="15" spans="1:6" x14ac:dyDescent="0.35">
      <c r="A15">
        <f t="shared" si="0"/>
        <v>280</v>
      </c>
      <c r="C15">
        <f t="shared" si="2"/>
        <v>760</v>
      </c>
      <c r="D15">
        <f t="shared" si="3"/>
        <v>1260</v>
      </c>
      <c r="E15">
        <f t="shared" si="4"/>
        <v>5260</v>
      </c>
      <c r="F15">
        <f t="shared" si="5"/>
        <v>10260</v>
      </c>
    </row>
    <row r="16" spans="1:6" x14ac:dyDescent="0.35">
      <c r="A16">
        <f t="shared" si="0"/>
        <v>300</v>
      </c>
      <c r="C16">
        <f t="shared" si="2"/>
        <v>780</v>
      </c>
      <c r="D16">
        <f t="shared" si="3"/>
        <v>1280</v>
      </c>
      <c r="E16">
        <f t="shared" si="4"/>
        <v>5280</v>
      </c>
      <c r="F16">
        <f t="shared" si="5"/>
        <v>10280</v>
      </c>
    </row>
    <row r="17" spans="1:6" x14ac:dyDescent="0.35">
      <c r="A17">
        <f t="shared" si="0"/>
        <v>320</v>
      </c>
      <c r="C17">
        <f t="shared" si="2"/>
        <v>800</v>
      </c>
      <c r="D17">
        <f t="shared" si="3"/>
        <v>1300</v>
      </c>
      <c r="E17">
        <f t="shared" si="4"/>
        <v>5300</v>
      </c>
      <c r="F17">
        <f t="shared" si="5"/>
        <v>10300</v>
      </c>
    </row>
    <row r="18" spans="1:6" x14ac:dyDescent="0.35">
      <c r="A18">
        <f t="shared" si="0"/>
        <v>340</v>
      </c>
      <c r="C18">
        <f t="shared" si="2"/>
        <v>820</v>
      </c>
      <c r="D18">
        <f t="shared" si="3"/>
        <v>1320</v>
      </c>
      <c r="E18">
        <f t="shared" si="4"/>
        <v>5320</v>
      </c>
      <c r="F18">
        <f t="shared" si="5"/>
        <v>10320</v>
      </c>
    </row>
    <row r="19" spans="1:6" x14ac:dyDescent="0.35">
      <c r="A19">
        <f t="shared" si="0"/>
        <v>360</v>
      </c>
      <c r="C19">
        <f t="shared" si="2"/>
        <v>840</v>
      </c>
      <c r="D19">
        <f t="shared" si="3"/>
        <v>1340</v>
      </c>
      <c r="E19">
        <f t="shared" si="4"/>
        <v>5340</v>
      </c>
      <c r="F19">
        <f t="shared" si="5"/>
        <v>10340</v>
      </c>
    </row>
    <row r="20" spans="1:6" x14ac:dyDescent="0.35">
      <c r="A20">
        <f t="shared" si="0"/>
        <v>380</v>
      </c>
      <c r="C20">
        <f t="shared" si="2"/>
        <v>860</v>
      </c>
      <c r="D20">
        <f t="shared" si="3"/>
        <v>1360</v>
      </c>
      <c r="E20">
        <f t="shared" si="4"/>
        <v>5360</v>
      </c>
      <c r="F20">
        <f t="shared" si="5"/>
        <v>10360</v>
      </c>
    </row>
    <row r="21" spans="1:6" x14ac:dyDescent="0.35">
      <c r="C21">
        <f t="shared" si="2"/>
        <v>880</v>
      </c>
      <c r="D21">
        <f t="shared" si="3"/>
        <v>1380</v>
      </c>
      <c r="E21">
        <f t="shared" si="4"/>
        <v>5380</v>
      </c>
      <c r="F21">
        <f t="shared" si="5"/>
        <v>10380</v>
      </c>
    </row>
    <row r="22" spans="1:6" x14ac:dyDescent="0.35">
      <c r="C22">
        <f t="shared" si="2"/>
        <v>900</v>
      </c>
      <c r="D22">
        <f t="shared" si="3"/>
        <v>1400</v>
      </c>
      <c r="E22">
        <f t="shared" si="4"/>
        <v>5400</v>
      </c>
      <c r="F22">
        <f t="shared" si="5"/>
        <v>10400</v>
      </c>
    </row>
    <row r="23" spans="1:6" x14ac:dyDescent="0.35">
      <c r="C23">
        <f t="shared" si="2"/>
        <v>920</v>
      </c>
      <c r="D23">
        <f t="shared" si="3"/>
        <v>1420</v>
      </c>
      <c r="E23">
        <f t="shared" si="4"/>
        <v>5420</v>
      </c>
      <c r="F23">
        <f t="shared" si="5"/>
        <v>10420</v>
      </c>
    </row>
    <row r="24" spans="1:6" x14ac:dyDescent="0.35">
      <c r="C24">
        <f t="shared" si="2"/>
        <v>940</v>
      </c>
      <c r="D24">
        <f t="shared" si="3"/>
        <v>1440</v>
      </c>
      <c r="E24">
        <f t="shared" si="4"/>
        <v>5440</v>
      </c>
      <c r="F24">
        <f t="shared" si="5"/>
        <v>10440</v>
      </c>
    </row>
    <row r="25" spans="1:6" x14ac:dyDescent="0.35">
      <c r="C25">
        <f t="shared" si="2"/>
        <v>960</v>
      </c>
      <c r="D25">
        <f t="shared" si="3"/>
        <v>1460</v>
      </c>
      <c r="E25">
        <f t="shared" si="4"/>
        <v>5460</v>
      </c>
      <c r="F25">
        <f t="shared" si="5"/>
        <v>10460</v>
      </c>
    </row>
    <row r="26" spans="1:6" x14ac:dyDescent="0.35">
      <c r="C26">
        <f t="shared" si="2"/>
        <v>980</v>
      </c>
      <c r="D26">
        <f t="shared" si="3"/>
        <v>1480</v>
      </c>
      <c r="E26">
        <f t="shared" si="4"/>
        <v>5480</v>
      </c>
      <c r="F26">
        <f t="shared" si="5"/>
        <v>10480</v>
      </c>
    </row>
    <row r="27" spans="1:6" x14ac:dyDescent="0.35">
      <c r="D27">
        <f t="shared" si="3"/>
        <v>1500</v>
      </c>
      <c r="E27">
        <f t="shared" si="4"/>
        <v>5500</v>
      </c>
      <c r="F27">
        <f t="shared" si="5"/>
        <v>10500</v>
      </c>
    </row>
    <row r="28" spans="1:6" x14ac:dyDescent="0.35">
      <c r="D28">
        <f t="shared" si="3"/>
        <v>1520</v>
      </c>
      <c r="E28">
        <f t="shared" si="4"/>
        <v>5520</v>
      </c>
      <c r="F28">
        <f t="shared" si="5"/>
        <v>10520</v>
      </c>
    </row>
    <row r="29" spans="1:6" x14ac:dyDescent="0.35">
      <c r="D29">
        <f t="shared" si="3"/>
        <v>1540</v>
      </c>
      <c r="E29">
        <f t="shared" si="4"/>
        <v>5540</v>
      </c>
      <c r="F29">
        <f t="shared" si="5"/>
        <v>10540</v>
      </c>
    </row>
    <row r="30" spans="1:6" x14ac:dyDescent="0.35">
      <c r="D30">
        <f t="shared" si="3"/>
        <v>1560</v>
      </c>
      <c r="E30">
        <f t="shared" si="4"/>
        <v>5560</v>
      </c>
      <c r="F30">
        <f t="shared" si="5"/>
        <v>10560</v>
      </c>
    </row>
    <row r="31" spans="1:6" x14ac:dyDescent="0.35">
      <c r="D31">
        <f t="shared" si="3"/>
        <v>1580</v>
      </c>
      <c r="E31">
        <f t="shared" si="4"/>
        <v>5580</v>
      </c>
      <c r="F31">
        <f t="shared" si="5"/>
        <v>10580</v>
      </c>
    </row>
    <row r="32" spans="1:6" x14ac:dyDescent="0.35">
      <c r="D32">
        <f t="shared" si="3"/>
        <v>1600</v>
      </c>
      <c r="E32">
        <f t="shared" si="4"/>
        <v>5600</v>
      </c>
      <c r="F32">
        <f t="shared" si="5"/>
        <v>10600</v>
      </c>
    </row>
    <row r="33" spans="4:6" x14ac:dyDescent="0.35">
      <c r="D33">
        <f t="shared" si="3"/>
        <v>1620</v>
      </c>
      <c r="E33">
        <f t="shared" si="4"/>
        <v>5620</v>
      </c>
      <c r="F33">
        <f t="shared" si="5"/>
        <v>10620</v>
      </c>
    </row>
    <row r="34" spans="4:6" x14ac:dyDescent="0.35">
      <c r="D34">
        <f t="shared" si="3"/>
        <v>1640</v>
      </c>
      <c r="E34">
        <f t="shared" si="4"/>
        <v>5640</v>
      </c>
      <c r="F34">
        <f t="shared" si="5"/>
        <v>10640</v>
      </c>
    </row>
    <row r="35" spans="4:6" x14ac:dyDescent="0.35">
      <c r="D35">
        <f t="shared" si="3"/>
        <v>1660</v>
      </c>
      <c r="E35">
        <f t="shared" si="4"/>
        <v>5660</v>
      </c>
      <c r="F35">
        <f t="shared" si="5"/>
        <v>10660</v>
      </c>
    </row>
    <row r="36" spans="4:6" x14ac:dyDescent="0.35">
      <c r="D36">
        <f t="shared" si="3"/>
        <v>1680</v>
      </c>
      <c r="E36">
        <f t="shared" si="4"/>
        <v>5680</v>
      </c>
      <c r="F36">
        <f t="shared" si="5"/>
        <v>10680</v>
      </c>
    </row>
    <row r="37" spans="4:6" x14ac:dyDescent="0.35">
      <c r="D37">
        <f t="shared" si="3"/>
        <v>1700</v>
      </c>
      <c r="E37">
        <f t="shared" si="4"/>
        <v>5700</v>
      </c>
      <c r="F37">
        <f t="shared" si="5"/>
        <v>10700</v>
      </c>
    </row>
    <row r="38" spans="4:6" x14ac:dyDescent="0.35">
      <c r="D38">
        <f t="shared" si="3"/>
        <v>1720</v>
      </c>
      <c r="E38">
        <f t="shared" si="4"/>
        <v>5720</v>
      </c>
      <c r="F38">
        <f t="shared" si="5"/>
        <v>10720</v>
      </c>
    </row>
    <row r="39" spans="4:6" x14ac:dyDescent="0.35">
      <c r="D39">
        <f t="shared" si="3"/>
        <v>1740</v>
      </c>
      <c r="E39">
        <f t="shared" si="4"/>
        <v>5740</v>
      </c>
      <c r="F39">
        <f t="shared" si="5"/>
        <v>10740</v>
      </c>
    </row>
    <row r="40" spans="4:6" x14ac:dyDescent="0.35">
      <c r="D40">
        <f t="shared" si="3"/>
        <v>1760</v>
      </c>
      <c r="E40">
        <f t="shared" si="4"/>
        <v>5760</v>
      </c>
      <c r="F40">
        <f t="shared" si="5"/>
        <v>10760</v>
      </c>
    </row>
    <row r="41" spans="4:6" x14ac:dyDescent="0.35">
      <c r="D41">
        <f t="shared" si="3"/>
        <v>1780</v>
      </c>
      <c r="E41">
        <f t="shared" si="4"/>
        <v>5780</v>
      </c>
      <c r="F41">
        <f t="shared" si="5"/>
        <v>10780</v>
      </c>
    </row>
    <row r="42" spans="4:6" x14ac:dyDescent="0.35">
      <c r="D42">
        <f t="shared" si="3"/>
        <v>1800</v>
      </c>
      <c r="E42">
        <f t="shared" si="4"/>
        <v>5800</v>
      </c>
      <c r="F42">
        <f t="shared" si="5"/>
        <v>10800</v>
      </c>
    </row>
    <row r="43" spans="4:6" x14ac:dyDescent="0.35">
      <c r="D43">
        <f t="shared" si="3"/>
        <v>1820</v>
      </c>
      <c r="E43">
        <f t="shared" si="4"/>
        <v>5820</v>
      </c>
      <c r="F43">
        <f t="shared" si="5"/>
        <v>10820</v>
      </c>
    </row>
    <row r="44" spans="4:6" x14ac:dyDescent="0.35">
      <c r="D44">
        <f t="shared" si="3"/>
        <v>1840</v>
      </c>
      <c r="E44">
        <f t="shared" si="4"/>
        <v>5840</v>
      </c>
      <c r="F44">
        <f t="shared" si="5"/>
        <v>10840</v>
      </c>
    </row>
    <row r="45" spans="4:6" x14ac:dyDescent="0.35">
      <c r="D45">
        <f t="shared" si="3"/>
        <v>1860</v>
      </c>
      <c r="E45">
        <f t="shared" si="4"/>
        <v>5860</v>
      </c>
      <c r="F45">
        <f t="shared" si="5"/>
        <v>10860</v>
      </c>
    </row>
    <row r="46" spans="4:6" x14ac:dyDescent="0.35">
      <c r="D46">
        <f t="shared" si="3"/>
        <v>1880</v>
      </c>
      <c r="E46">
        <f t="shared" si="4"/>
        <v>5880</v>
      </c>
      <c r="F46">
        <f t="shared" si="5"/>
        <v>10880</v>
      </c>
    </row>
    <row r="47" spans="4:6" x14ac:dyDescent="0.35">
      <c r="D47">
        <f t="shared" si="3"/>
        <v>1900</v>
      </c>
      <c r="E47">
        <f t="shared" si="4"/>
        <v>5900</v>
      </c>
      <c r="F47">
        <f t="shared" si="5"/>
        <v>10900</v>
      </c>
    </row>
    <row r="48" spans="4:6" x14ac:dyDescent="0.35">
      <c r="D48">
        <f t="shared" si="3"/>
        <v>1920</v>
      </c>
      <c r="E48">
        <f t="shared" si="4"/>
        <v>5920</v>
      </c>
      <c r="F48">
        <f t="shared" si="5"/>
        <v>10920</v>
      </c>
    </row>
    <row r="49" spans="4:6" x14ac:dyDescent="0.35">
      <c r="D49">
        <f t="shared" si="3"/>
        <v>1940</v>
      </c>
      <c r="E49">
        <f t="shared" si="4"/>
        <v>5940</v>
      </c>
      <c r="F49">
        <f t="shared" si="5"/>
        <v>10940</v>
      </c>
    </row>
    <row r="50" spans="4:6" x14ac:dyDescent="0.35">
      <c r="D50">
        <f t="shared" si="3"/>
        <v>1960</v>
      </c>
      <c r="E50">
        <f t="shared" si="4"/>
        <v>5960</v>
      </c>
      <c r="F50">
        <f t="shared" si="5"/>
        <v>10960</v>
      </c>
    </row>
    <row r="51" spans="4:6" x14ac:dyDescent="0.35">
      <c r="D51">
        <f t="shared" si="3"/>
        <v>1980</v>
      </c>
      <c r="E51">
        <f t="shared" si="4"/>
        <v>5980</v>
      </c>
      <c r="F51">
        <f t="shared" si="5"/>
        <v>10980</v>
      </c>
    </row>
    <row r="52" spans="4:6" x14ac:dyDescent="0.35">
      <c r="D52">
        <f t="shared" si="3"/>
        <v>2000</v>
      </c>
      <c r="E52">
        <f t="shared" si="4"/>
        <v>6000</v>
      </c>
      <c r="F52">
        <f t="shared" si="5"/>
        <v>11000</v>
      </c>
    </row>
    <row r="53" spans="4:6" x14ac:dyDescent="0.35">
      <c r="D53">
        <f t="shared" si="3"/>
        <v>2020</v>
      </c>
      <c r="E53">
        <f t="shared" si="4"/>
        <v>6020</v>
      </c>
      <c r="F53">
        <f t="shared" si="5"/>
        <v>11020</v>
      </c>
    </row>
    <row r="54" spans="4:6" x14ac:dyDescent="0.35">
      <c r="D54">
        <f t="shared" si="3"/>
        <v>2040</v>
      </c>
      <c r="E54">
        <f t="shared" si="4"/>
        <v>6040</v>
      </c>
      <c r="F54">
        <f t="shared" si="5"/>
        <v>11040</v>
      </c>
    </row>
    <row r="55" spans="4:6" x14ac:dyDescent="0.35">
      <c r="D55">
        <f t="shared" si="3"/>
        <v>2060</v>
      </c>
      <c r="E55">
        <f t="shared" si="4"/>
        <v>6060</v>
      </c>
      <c r="F55">
        <f t="shared" si="5"/>
        <v>11060</v>
      </c>
    </row>
    <row r="56" spans="4:6" x14ac:dyDescent="0.35">
      <c r="D56">
        <f t="shared" si="3"/>
        <v>2080</v>
      </c>
      <c r="E56">
        <f t="shared" si="4"/>
        <v>6080</v>
      </c>
      <c r="F56">
        <f t="shared" si="5"/>
        <v>11080</v>
      </c>
    </row>
    <row r="57" spans="4:6" x14ac:dyDescent="0.35">
      <c r="D57">
        <f t="shared" si="3"/>
        <v>2100</v>
      </c>
      <c r="E57">
        <f t="shared" si="4"/>
        <v>6100</v>
      </c>
      <c r="F57">
        <f t="shared" si="5"/>
        <v>11100</v>
      </c>
    </row>
    <row r="58" spans="4:6" x14ac:dyDescent="0.35">
      <c r="D58">
        <f t="shared" si="3"/>
        <v>2120</v>
      </c>
      <c r="E58">
        <f t="shared" si="4"/>
        <v>6120</v>
      </c>
      <c r="F58">
        <f t="shared" si="5"/>
        <v>11120</v>
      </c>
    </row>
    <row r="59" spans="4:6" x14ac:dyDescent="0.35">
      <c r="D59">
        <f t="shared" si="3"/>
        <v>2140</v>
      </c>
      <c r="E59">
        <f t="shared" si="4"/>
        <v>6140</v>
      </c>
      <c r="F59">
        <f t="shared" si="5"/>
        <v>11140</v>
      </c>
    </row>
    <row r="60" spans="4:6" x14ac:dyDescent="0.35">
      <c r="D60">
        <f t="shared" si="3"/>
        <v>2160</v>
      </c>
      <c r="E60">
        <f t="shared" si="4"/>
        <v>6160</v>
      </c>
      <c r="F60">
        <f t="shared" si="5"/>
        <v>11160</v>
      </c>
    </row>
    <row r="61" spans="4:6" x14ac:dyDescent="0.35">
      <c r="D61">
        <f t="shared" si="3"/>
        <v>2180</v>
      </c>
      <c r="E61">
        <f t="shared" si="4"/>
        <v>6180</v>
      </c>
      <c r="F61">
        <f t="shared" si="5"/>
        <v>11180</v>
      </c>
    </row>
    <row r="62" spans="4:6" x14ac:dyDescent="0.35">
      <c r="D62">
        <f t="shared" si="3"/>
        <v>2200</v>
      </c>
      <c r="E62">
        <f t="shared" si="4"/>
        <v>6200</v>
      </c>
      <c r="F62">
        <f t="shared" si="5"/>
        <v>11200</v>
      </c>
    </row>
    <row r="63" spans="4:6" x14ac:dyDescent="0.35">
      <c r="D63">
        <f t="shared" si="3"/>
        <v>2220</v>
      </c>
      <c r="E63">
        <f t="shared" si="4"/>
        <v>6220</v>
      </c>
      <c r="F63">
        <f t="shared" si="5"/>
        <v>11220</v>
      </c>
    </row>
    <row r="64" spans="4:6" x14ac:dyDescent="0.35">
      <c r="D64">
        <f t="shared" si="3"/>
        <v>2240</v>
      </c>
      <c r="E64">
        <f t="shared" si="4"/>
        <v>6240</v>
      </c>
      <c r="F64">
        <f t="shared" si="5"/>
        <v>11240</v>
      </c>
    </row>
    <row r="65" spans="4:6" x14ac:dyDescent="0.35">
      <c r="D65">
        <f t="shared" si="3"/>
        <v>2260</v>
      </c>
      <c r="E65">
        <f t="shared" si="4"/>
        <v>6260</v>
      </c>
      <c r="F65">
        <f t="shared" si="5"/>
        <v>11260</v>
      </c>
    </row>
    <row r="66" spans="4:6" x14ac:dyDescent="0.35">
      <c r="D66">
        <f t="shared" si="3"/>
        <v>2280</v>
      </c>
      <c r="E66">
        <f t="shared" si="4"/>
        <v>6280</v>
      </c>
      <c r="F66">
        <f t="shared" si="5"/>
        <v>11280</v>
      </c>
    </row>
    <row r="67" spans="4:6" x14ac:dyDescent="0.35">
      <c r="D67">
        <f t="shared" si="3"/>
        <v>2300</v>
      </c>
      <c r="E67">
        <f t="shared" si="4"/>
        <v>6300</v>
      </c>
      <c r="F67">
        <f t="shared" si="5"/>
        <v>11300</v>
      </c>
    </row>
    <row r="68" spans="4:6" x14ac:dyDescent="0.35">
      <c r="D68">
        <f t="shared" ref="D68:D118" si="6">+D67+20</f>
        <v>2320</v>
      </c>
      <c r="E68">
        <f t="shared" ref="E68:E131" si="7">+E67+20</f>
        <v>6320</v>
      </c>
      <c r="F68">
        <f t="shared" ref="F68:F131" si="8">+F67+20</f>
        <v>11320</v>
      </c>
    </row>
    <row r="69" spans="4:6" x14ac:dyDescent="0.35">
      <c r="D69">
        <f t="shared" si="6"/>
        <v>2340</v>
      </c>
      <c r="E69">
        <f t="shared" si="7"/>
        <v>6340</v>
      </c>
      <c r="F69">
        <f t="shared" si="8"/>
        <v>11340</v>
      </c>
    </row>
    <row r="70" spans="4:6" x14ac:dyDescent="0.35">
      <c r="D70">
        <f t="shared" si="6"/>
        <v>2360</v>
      </c>
      <c r="E70">
        <f t="shared" si="7"/>
        <v>6360</v>
      </c>
      <c r="F70">
        <f t="shared" si="8"/>
        <v>11360</v>
      </c>
    </row>
    <row r="71" spans="4:6" x14ac:dyDescent="0.35">
      <c r="D71">
        <f t="shared" si="6"/>
        <v>2380</v>
      </c>
      <c r="E71">
        <f t="shared" si="7"/>
        <v>6380</v>
      </c>
      <c r="F71">
        <f t="shared" si="8"/>
        <v>11380</v>
      </c>
    </row>
    <row r="72" spans="4:6" x14ac:dyDescent="0.35">
      <c r="D72">
        <f t="shared" si="6"/>
        <v>2400</v>
      </c>
      <c r="E72">
        <f t="shared" si="7"/>
        <v>6400</v>
      </c>
      <c r="F72">
        <f t="shared" si="8"/>
        <v>11400</v>
      </c>
    </row>
    <row r="73" spans="4:6" x14ac:dyDescent="0.35">
      <c r="D73">
        <f t="shared" si="6"/>
        <v>2420</v>
      </c>
      <c r="E73">
        <f t="shared" si="7"/>
        <v>6420</v>
      </c>
      <c r="F73">
        <f t="shared" si="8"/>
        <v>11420</v>
      </c>
    </row>
    <row r="74" spans="4:6" x14ac:dyDescent="0.35">
      <c r="D74">
        <f t="shared" si="6"/>
        <v>2440</v>
      </c>
      <c r="E74">
        <f t="shared" si="7"/>
        <v>6440</v>
      </c>
      <c r="F74">
        <f t="shared" si="8"/>
        <v>11440</v>
      </c>
    </row>
    <row r="75" spans="4:6" x14ac:dyDescent="0.35">
      <c r="D75">
        <f t="shared" si="6"/>
        <v>2460</v>
      </c>
      <c r="E75">
        <f t="shared" si="7"/>
        <v>6460</v>
      </c>
      <c r="F75">
        <f t="shared" si="8"/>
        <v>11460</v>
      </c>
    </row>
    <row r="76" spans="4:6" x14ac:dyDescent="0.35">
      <c r="D76">
        <f t="shared" si="6"/>
        <v>2480</v>
      </c>
      <c r="E76">
        <f t="shared" si="7"/>
        <v>6480</v>
      </c>
      <c r="F76">
        <f t="shared" si="8"/>
        <v>11480</v>
      </c>
    </row>
    <row r="77" spans="4:6" x14ac:dyDescent="0.35">
      <c r="D77">
        <f t="shared" si="6"/>
        <v>2500</v>
      </c>
      <c r="E77">
        <f t="shared" si="7"/>
        <v>6500</v>
      </c>
      <c r="F77">
        <f t="shared" si="8"/>
        <v>11500</v>
      </c>
    </row>
    <row r="78" spans="4:6" x14ac:dyDescent="0.35">
      <c r="D78">
        <f t="shared" si="6"/>
        <v>2520</v>
      </c>
      <c r="E78">
        <f t="shared" si="7"/>
        <v>6520</v>
      </c>
      <c r="F78">
        <f t="shared" si="8"/>
        <v>11520</v>
      </c>
    </row>
    <row r="79" spans="4:6" x14ac:dyDescent="0.35">
      <c r="D79">
        <f t="shared" si="6"/>
        <v>2540</v>
      </c>
      <c r="E79">
        <f t="shared" si="7"/>
        <v>6540</v>
      </c>
      <c r="F79">
        <f t="shared" si="8"/>
        <v>11540</v>
      </c>
    </row>
    <row r="80" spans="4:6" x14ac:dyDescent="0.35">
      <c r="D80">
        <f t="shared" si="6"/>
        <v>2560</v>
      </c>
      <c r="E80">
        <f t="shared" si="7"/>
        <v>6560</v>
      </c>
      <c r="F80">
        <f t="shared" si="8"/>
        <v>11560</v>
      </c>
    </row>
    <row r="81" spans="4:6" x14ac:dyDescent="0.35">
      <c r="D81">
        <f t="shared" si="6"/>
        <v>2580</v>
      </c>
      <c r="E81">
        <f t="shared" si="7"/>
        <v>6580</v>
      </c>
      <c r="F81">
        <f t="shared" si="8"/>
        <v>11580</v>
      </c>
    </row>
    <row r="82" spans="4:6" x14ac:dyDescent="0.35">
      <c r="D82">
        <f t="shared" si="6"/>
        <v>2600</v>
      </c>
      <c r="E82">
        <f t="shared" si="7"/>
        <v>6600</v>
      </c>
      <c r="F82">
        <f t="shared" si="8"/>
        <v>11600</v>
      </c>
    </row>
    <row r="83" spans="4:6" x14ac:dyDescent="0.35">
      <c r="D83">
        <f t="shared" si="6"/>
        <v>2620</v>
      </c>
      <c r="E83">
        <f t="shared" si="7"/>
        <v>6620</v>
      </c>
      <c r="F83">
        <f t="shared" si="8"/>
        <v>11620</v>
      </c>
    </row>
    <row r="84" spans="4:6" x14ac:dyDescent="0.35">
      <c r="D84">
        <f t="shared" si="6"/>
        <v>2640</v>
      </c>
      <c r="E84">
        <f t="shared" si="7"/>
        <v>6640</v>
      </c>
      <c r="F84">
        <f t="shared" si="8"/>
        <v>11640</v>
      </c>
    </row>
    <row r="85" spans="4:6" x14ac:dyDescent="0.35">
      <c r="D85">
        <f t="shared" si="6"/>
        <v>2660</v>
      </c>
      <c r="E85">
        <f t="shared" si="7"/>
        <v>6660</v>
      </c>
      <c r="F85">
        <f t="shared" si="8"/>
        <v>11660</v>
      </c>
    </row>
    <row r="86" spans="4:6" x14ac:dyDescent="0.35">
      <c r="D86">
        <f t="shared" si="6"/>
        <v>2680</v>
      </c>
      <c r="E86">
        <f t="shared" si="7"/>
        <v>6680</v>
      </c>
      <c r="F86">
        <f t="shared" si="8"/>
        <v>11680</v>
      </c>
    </row>
    <row r="87" spans="4:6" x14ac:dyDescent="0.35">
      <c r="D87">
        <f t="shared" si="6"/>
        <v>2700</v>
      </c>
      <c r="E87">
        <f t="shared" si="7"/>
        <v>6700</v>
      </c>
      <c r="F87">
        <f t="shared" si="8"/>
        <v>11700</v>
      </c>
    </row>
    <row r="88" spans="4:6" x14ac:dyDescent="0.35">
      <c r="D88">
        <f t="shared" si="6"/>
        <v>2720</v>
      </c>
      <c r="E88">
        <f t="shared" si="7"/>
        <v>6720</v>
      </c>
      <c r="F88">
        <f t="shared" si="8"/>
        <v>11720</v>
      </c>
    </row>
    <row r="89" spans="4:6" x14ac:dyDescent="0.35">
      <c r="D89">
        <f t="shared" si="6"/>
        <v>2740</v>
      </c>
      <c r="E89">
        <f t="shared" si="7"/>
        <v>6740</v>
      </c>
      <c r="F89">
        <f t="shared" si="8"/>
        <v>11740</v>
      </c>
    </row>
    <row r="90" spans="4:6" x14ac:dyDescent="0.35">
      <c r="D90">
        <f t="shared" si="6"/>
        <v>2760</v>
      </c>
      <c r="E90">
        <f t="shared" si="7"/>
        <v>6760</v>
      </c>
      <c r="F90">
        <f t="shared" si="8"/>
        <v>11760</v>
      </c>
    </row>
    <row r="91" spans="4:6" x14ac:dyDescent="0.35">
      <c r="D91">
        <f t="shared" si="6"/>
        <v>2780</v>
      </c>
      <c r="E91">
        <f t="shared" si="7"/>
        <v>6780</v>
      </c>
      <c r="F91">
        <f t="shared" si="8"/>
        <v>11780</v>
      </c>
    </row>
    <row r="92" spans="4:6" x14ac:dyDescent="0.35">
      <c r="D92">
        <f t="shared" si="6"/>
        <v>2800</v>
      </c>
      <c r="E92">
        <f t="shared" si="7"/>
        <v>6800</v>
      </c>
      <c r="F92">
        <f t="shared" si="8"/>
        <v>11800</v>
      </c>
    </row>
    <row r="93" spans="4:6" x14ac:dyDescent="0.35">
      <c r="D93">
        <f t="shared" si="6"/>
        <v>2820</v>
      </c>
      <c r="E93">
        <f t="shared" si="7"/>
        <v>6820</v>
      </c>
      <c r="F93">
        <f t="shared" si="8"/>
        <v>11820</v>
      </c>
    </row>
    <row r="94" spans="4:6" x14ac:dyDescent="0.35">
      <c r="D94">
        <f t="shared" si="6"/>
        <v>2840</v>
      </c>
      <c r="E94">
        <f t="shared" si="7"/>
        <v>6840</v>
      </c>
      <c r="F94">
        <f t="shared" si="8"/>
        <v>11840</v>
      </c>
    </row>
    <row r="95" spans="4:6" x14ac:dyDescent="0.35">
      <c r="D95">
        <f t="shared" si="6"/>
        <v>2860</v>
      </c>
      <c r="E95">
        <f t="shared" si="7"/>
        <v>6860</v>
      </c>
      <c r="F95">
        <f t="shared" si="8"/>
        <v>11860</v>
      </c>
    </row>
    <row r="96" spans="4:6" x14ac:dyDescent="0.35">
      <c r="D96">
        <f t="shared" si="6"/>
        <v>2880</v>
      </c>
      <c r="E96">
        <f t="shared" si="7"/>
        <v>6880</v>
      </c>
      <c r="F96">
        <f t="shared" si="8"/>
        <v>11880</v>
      </c>
    </row>
    <row r="97" spans="4:6" x14ac:dyDescent="0.35">
      <c r="D97">
        <f t="shared" si="6"/>
        <v>2900</v>
      </c>
      <c r="E97">
        <f t="shared" si="7"/>
        <v>6900</v>
      </c>
      <c r="F97">
        <f t="shared" si="8"/>
        <v>11900</v>
      </c>
    </row>
    <row r="98" spans="4:6" x14ac:dyDescent="0.35">
      <c r="D98">
        <f t="shared" si="6"/>
        <v>2920</v>
      </c>
      <c r="E98">
        <f t="shared" si="7"/>
        <v>6920</v>
      </c>
      <c r="F98">
        <f t="shared" si="8"/>
        <v>11920</v>
      </c>
    </row>
    <row r="99" spans="4:6" x14ac:dyDescent="0.35">
      <c r="D99">
        <f t="shared" si="6"/>
        <v>2940</v>
      </c>
      <c r="E99">
        <f t="shared" si="7"/>
        <v>6940</v>
      </c>
      <c r="F99">
        <f t="shared" si="8"/>
        <v>11940</v>
      </c>
    </row>
    <row r="100" spans="4:6" x14ac:dyDescent="0.35">
      <c r="D100">
        <f t="shared" si="6"/>
        <v>2960</v>
      </c>
      <c r="E100">
        <f t="shared" si="7"/>
        <v>6960</v>
      </c>
      <c r="F100">
        <f t="shared" si="8"/>
        <v>11960</v>
      </c>
    </row>
    <row r="101" spans="4:6" x14ac:dyDescent="0.35">
      <c r="D101">
        <f t="shared" si="6"/>
        <v>2980</v>
      </c>
      <c r="E101">
        <f t="shared" si="7"/>
        <v>6980</v>
      </c>
      <c r="F101">
        <f t="shared" si="8"/>
        <v>11980</v>
      </c>
    </row>
    <row r="102" spans="4:6" x14ac:dyDescent="0.35">
      <c r="D102">
        <f t="shared" si="6"/>
        <v>3000</v>
      </c>
      <c r="E102">
        <f t="shared" si="7"/>
        <v>7000</v>
      </c>
      <c r="F102">
        <f t="shared" si="8"/>
        <v>12000</v>
      </c>
    </row>
    <row r="103" spans="4:6" x14ac:dyDescent="0.35">
      <c r="D103">
        <f t="shared" si="6"/>
        <v>3020</v>
      </c>
      <c r="E103">
        <f t="shared" si="7"/>
        <v>7020</v>
      </c>
      <c r="F103">
        <f t="shared" si="8"/>
        <v>12020</v>
      </c>
    </row>
    <row r="104" spans="4:6" x14ac:dyDescent="0.35">
      <c r="D104">
        <f t="shared" si="6"/>
        <v>3040</v>
      </c>
      <c r="E104">
        <f t="shared" si="7"/>
        <v>7040</v>
      </c>
      <c r="F104">
        <f t="shared" si="8"/>
        <v>12040</v>
      </c>
    </row>
    <row r="105" spans="4:6" x14ac:dyDescent="0.35">
      <c r="D105">
        <f t="shared" si="6"/>
        <v>3060</v>
      </c>
      <c r="E105">
        <f t="shared" si="7"/>
        <v>7060</v>
      </c>
      <c r="F105">
        <f t="shared" si="8"/>
        <v>12060</v>
      </c>
    </row>
    <row r="106" spans="4:6" x14ac:dyDescent="0.35">
      <c r="D106">
        <f t="shared" si="6"/>
        <v>3080</v>
      </c>
      <c r="E106">
        <f t="shared" si="7"/>
        <v>7080</v>
      </c>
      <c r="F106">
        <f t="shared" si="8"/>
        <v>12080</v>
      </c>
    </row>
    <row r="107" spans="4:6" x14ac:dyDescent="0.35">
      <c r="D107">
        <f t="shared" si="6"/>
        <v>3100</v>
      </c>
      <c r="E107">
        <f t="shared" si="7"/>
        <v>7100</v>
      </c>
      <c r="F107">
        <f t="shared" si="8"/>
        <v>12100</v>
      </c>
    </row>
    <row r="108" spans="4:6" x14ac:dyDescent="0.35">
      <c r="D108">
        <f t="shared" si="6"/>
        <v>3120</v>
      </c>
      <c r="E108">
        <f t="shared" si="7"/>
        <v>7120</v>
      </c>
      <c r="F108">
        <f t="shared" si="8"/>
        <v>12120</v>
      </c>
    </row>
    <row r="109" spans="4:6" x14ac:dyDescent="0.35">
      <c r="D109">
        <f t="shared" si="6"/>
        <v>3140</v>
      </c>
      <c r="E109">
        <f t="shared" si="7"/>
        <v>7140</v>
      </c>
      <c r="F109">
        <f t="shared" si="8"/>
        <v>12140</v>
      </c>
    </row>
    <row r="110" spans="4:6" x14ac:dyDescent="0.35">
      <c r="D110">
        <f t="shared" si="6"/>
        <v>3160</v>
      </c>
      <c r="E110">
        <f t="shared" si="7"/>
        <v>7160</v>
      </c>
      <c r="F110">
        <f t="shared" si="8"/>
        <v>12160</v>
      </c>
    </row>
    <row r="111" spans="4:6" x14ac:dyDescent="0.35">
      <c r="D111">
        <f t="shared" si="6"/>
        <v>3180</v>
      </c>
      <c r="E111">
        <f t="shared" si="7"/>
        <v>7180</v>
      </c>
      <c r="F111">
        <f t="shared" si="8"/>
        <v>12180</v>
      </c>
    </row>
    <row r="112" spans="4:6" x14ac:dyDescent="0.35">
      <c r="D112">
        <f t="shared" si="6"/>
        <v>3200</v>
      </c>
      <c r="E112">
        <f t="shared" si="7"/>
        <v>7200</v>
      </c>
      <c r="F112">
        <f t="shared" si="8"/>
        <v>12200</v>
      </c>
    </row>
    <row r="113" spans="4:6" x14ac:dyDescent="0.35">
      <c r="D113">
        <f t="shared" si="6"/>
        <v>3220</v>
      </c>
      <c r="E113">
        <f t="shared" si="7"/>
        <v>7220</v>
      </c>
      <c r="F113">
        <f t="shared" si="8"/>
        <v>12220</v>
      </c>
    </row>
    <row r="114" spans="4:6" x14ac:dyDescent="0.35">
      <c r="D114">
        <f t="shared" si="6"/>
        <v>3240</v>
      </c>
      <c r="E114">
        <f t="shared" si="7"/>
        <v>7240</v>
      </c>
      <c r="F114">
        <f t="shared" si="8"/>
        <v>12240</v>
      </c>
    </row>
    <row r="115" spans="4:6" x14ac:dyDescent="0.35">
      <c r="D115">
        <f t="shared" si="6"/>
        <v>3260</v>
      </c>
      <c r="E115">
        <f t="shared" si="7"/>
        <v>7260</v>
      </c>
      <c r="F115">
        <f t="shared" si="8"/>
        <v>12260</v>
      </c>
    </row>
    <row r="116" spans="4:6" x14ac:dyDescent="0.35">
      <c r="D116">
        <f t="shared" si="6"/>
        <v>3280</v>
      </c>
      <c r="E116">
        <f t="shared" si="7"/>
        <v>7280</v>
      </c>
      <c r="F116">
        <f t="shared" si="8"/>
        <v>12280</v>
      </c>
    </row>
    <row r="117" spans="4:6" x14ac:dyDescent="0.35">
      <c r="D117">
        <f t="shared" si="6"/>
        <v>3300</v>
      </c>
      <c r="E117">
        <f t="shared" si="7"/>
        <v>7300</v>
      </c>
      <c r="F117">
        <f t="shared" si="8"/>
        <v>12300</v>
      </c>
    </row>
    <row r="118" spans="4:6" x14ac:dyDescent="0.35">
      <c r="D118">
        <f t="shared" si="6"/>
        <v>3320</v>
      </c>
      <c r="E118">
        <f t="shared" si="7"/>
        <v>7320</v>
      </c>
      <c r="F118">
        <f t="shared" si="8"/>
        <v>12320</v>
      </c>
    </row>
    <row r="119" spans="4:6" x14ac:dyDescent="0.35">
      <c r="D119">
        <f>+D118+20</f>
        <v>3340</v>
      </c>
      <c r="E119">
        <f t="shared" si="7"/>
        <v>7340</v>
      </c>
      <c r="F119">
        <f t="shared" si="8"/>
        <v>12340</v>
      </c>
    </row>
    <row r="120" spans="4:6" x14ac:dyDescent="0.35">
      <c r="D120">
        <f t="shared" ref="D120:D130" si="9">+D119+20</f>
        <v>3360</v>
      </c>
      <c r="E120">
        <f t="shared" si="7"/>
        <v>7360</v>
      </c>
      <c r="F120">
        <f t="shared" si="8"/>
        <v>12360</v>
      </c>
    </row>
    <row r="121" spans="4:6" x14ac:dyDescent="0.35">
      <c r="D121">
        <f t="shared" si="9"/>
        <v>3380</v>
      </c>
      <c r="E121">
        <f t="shared" si="7"/>
        <v>7380</v>
      </c>
      <c r="F121">
        <f t="shared" si="8"/>
        <v>12380</v>
      </c>
    </row>
    <row r="122" spans="4:6" x14ac:dyDescent="0.35">
      <c r="D122">
        <f t="shared" si="9"/>
        <v>3400</v>
      </c>
      <c r="E122">
        <f t="shared" si="7"/>
        <v>7400</v>
      </c>
      <c r="F122">
        <f t="shared" si="8"/>
        <v>12400</v>
      </c>
    </row>
    <row r="123" spans="4:6" x14ac:dyDescent="0.35">
      <c r="D123">
        <f t="shared" si="9"/>
        <v>3420</v>
      </c>
      <c r="E123">
        <f t="shared" si="7"/>
        <v>7420</v>
      </c>
      <c r="F123">
        <f t="shared" si="8"/>
        <v>12420</v>
      </c>
    </row>
    <row r="124" spans="4:6" x14ac:dyDescent="0.35">
      <c r="D124">
        <f t="shared" si="9"/>
        <v>3440</v>
      </c>
      <c r="E124">
        <f t="shared" si="7"/>
        <v>7440</v>
      </c>
      <c r="F124">
        <f t="shared" si="8"/>
        <v>12440</v>
      </c>
    </row>
    <row r="125" spans="4:6" x14ac:dyDescent="0.35">
      <c r="D125">
        <f t="shared" si="9"/>
        <v>3460</v>
      </c>
      <c r="E125">
        <f t="shared" si="7"/>
        <v>7460</v>
      </c>
      <c r="F125">
        <f t="shared" si="8"/>
        <v>12460</v>
      </c>
    </row>
    <row r="126" spans="4:6" x14ac:dyDescent="0.35">
      <c r="D126">
        <f t="shared" si="9"/>
        <v>3480</v>
      </c>
      <c r="E126">
        <f t="shared" si="7"/>
        <v>7480</v>
      </c>
      <c r="F126">
        <f t="shared" si="8"/>
        <v>12480</v>
      </c>
    </row>
    <row r="127" spans="4:6" x14ac:dyDescent="0.35">
      <c r="D127">
        <f t="shared" si="9"/>
        <v>3500</v>
      </c>
      <c r="E127">
        <f t="shared" si="7"/>
        <v>7500</v>
      </c>
      <c r="F127">
        <f t="shared" si="8"/>
        <v>12500</v>
      </c>
    </row>
    <row r="128" spans="4:6" x14ac:dyDescent="0.35">
      <c r="D128">
        <f t="shared" si="9"/>
        <v>3520</v>
      </c>
      <c r="E128">
        <f t="shared" si="7"/>
        <v>7520</v>
      </c>
      <c r="F128">
        <f t="shared" si="8"/>
        <v>12520</v>
      </c>
    </row>
    <row r="129" spans="4:6" x14ac:dyDescent="0.35">
      <c r="D129">
        <f t="shared" si="9"/>
        <v>3540</v>
      </c>
      <c r="E129">
        <f t="shared" si="7"/>
        <v>7540</v>
      </c>
      <c r="F129">
        <f t="shared" si="8"/>
        <v>12540</v>
      </c>
    </row>
    <row r="130" spans="4:6" x14ac:dyDescent="0.35">
      <c r="D130">
        <f t="shared" si="9"/>
        <v>3560</v>
      </c>
      <c r="E130">
        <f t="shared" si="7"/>
        <v>7560</v>
      </c>
      <c r="F130">
        <f t="shared" si="8"/>
        <v>12560</v>
      </c>
    </row>
    <row r="131" spans="4:6" x14ac:dyDescent="0.35">
      <c r="D131">
        <f>+D130+20</f>
        <v>3580</v>
      </c>
      <c r="E131">
        <f t="shared" si="7"/>
        <v>7580</v>
      </c>
      <c r="F131">
        <f t="shared" si="8"/>
        <v>12580</v>
      </c>
    </row>
    <row r="132" spans="4:6" x14ac:dyDescent="0.35">
      <c r="D132">
        <f t="shared" ref="D132:D141" si="10">+D131+20</f>
        <v>3600</v>
      </c>
      <c r="E132">
        <f t="shared" ref="E132:E195" si="11">+E131+20</f>
        <v>7600</v>
      </c>
      <c r="F132">
        <f t="shared" ref="F132:F195" si="12">+F131+20</f>
        <v>12600</v>
      </c>
    </row>
    <row r="133" spans="4:6" x14ac:dyDescent="0.35">
      <c r="D133">
        <f t="shared" si="10"/>
        <v>3620</v>
      </c>
      <c r="E133">
        <f t="shared" si="11"/>
        <v>7620</v>
      </c>
      <c r="F133">
        <f t="shared" si="12"/>
        <v>12620</v>
      </c>
    </row>
    <row r="134" spans="4:6" x14ac:dyDescent="0.35">
      <c r="D134">
        <f t="shared" si="10"/>
        <v>3640</v>
      </c>
      <c r="E134">
        <f t="shared" si="11"/>
        <v>7640</v>
      </c>
      <c r="F134">
        <f t="shared" si="12"/>
        <v>12640</v>
      </c>
    </row>
    <row r="135" spans="4:6" x14ac:dyDescent="0.35">
      <c r="D135">
        <f t="shared" si="10"/>
        <v>3660</v>
      </c>
      <c r="E135">
        <f t="shared" si="11"/>
        <v>7660</v>
      </c>
      <c r="F135">
        <f t="shared" si="12"/>
        <v>12660</v>
      </c>
    </row>
    <row r="136" spans="4:6" x14ac:dyDescent="0.35">
      <c r="D136">
        <f t="shared" si="10"/>
        <v>3680</v>
      </c>
      <c r="E136">
        <f t="shared" si="11"/>
        <v>7680</v>
      </c>
      <c r="F136">
        <f t="shared" si="12"/>
        <v>12680</v>
      </c>
    </row>
    <row r="137" spans="4:6" x14ac:dyDescent="0.35">
      <c r="D137">
        <f t="shared" si="10"/>
        <v>3700</v>
      </c>
      <c r="E137">
        <f t="shared" si="11"/>
        <v>7700</v>
      </c>
      <c r="F137">
        <f t="shared" si="12"/>
        <v>12700</v>
      </c>
    </row>
    <row r="138" spans="4:6" x14ac:dyDescent="0.35">
      <c r="D138">
        <f t="shared" si="10"/>
        <v>3720</v>
      </c>
      <c r="E138">
        <f t="shared" si="11"/>
        <v>7720</v>
      </c>
      <c r="F138">
        <f t="shared" si="12"/>
        <v>12720</v>
      </c>
    </row>
    <row r="139" spans="4:6" x14ac:dyDescent="0.35">
      <c r="D139">
        <f t="shared" si="10"/>
        <v>3740</v>
      </c>
      <c r="E139">
        <f t="shared" si="11"/>
        <v>7740</v>
      </c>
      <c r="F139">
        <f t="shared" si="12"/>
        <v>12740</v>
      </c>
    </row>
    <row r="140" spans="4:6" x14ac:dyDescent="0.35">
      <c r="D140">
        <f t="shared" si="10"/>
        <v>3760</v>
      </c>
      <c r="E140">
        <f t="shared" si="11"/>
        <v>7760</v>
      </c>
      <c r="F140">
        <f t="shared" si="12"/>
        <v>12760</v>
      </c>
    </row>
    <row r="141" spans="4:6" x14ac:dyDescent="0.35">
      <c r="D141">
        <f t="shared" si="10"/>
        <v>3780</v>
      </c>
      <c r="E141">
        <f t="shared" si="11"/>
        <v>7780</v>
      </c>
      <c r="F141">
        <f t="shared" si="12"/>
        <v>12780</v>
      </c>
    </row>
    <row r="142" spans="4:6" x14ac:dyDescent="0.35">
      <c r="D142">
        <f>+D141+20</f>
        <v>3800</v>
      </c>
      <c r="E142">
        <f t="shared" si="11"/>
        <v>7800</v>
      </c>
      <c r="F142">
        <f t="shared" si="12"/>
        <v>12800</v>
      </c>
    </row>
    <row r="143" spans="4:6" x14ac:dyDescent="0.35">
      <c r="D143">
        <f t="shared" ref="D143:D201" si="13">+D142+20</f>
        <v>3820</v>
      </c>
      <c r="E143">
        <f t="shared" si="11"/>
        <v>7820</v>
      </c>
      <c r="F143">
        <f t="shared" si="12"/>
        <v>12820</v>
      </c>
    </row>
    <row r="144" spans="4:6" x14ac:dyDescent="0.35">
      <c r="D144">
        <f t="shared" si="13"/>
        <v>3840</v>
      </c>
      <c r="E144">
        <f t="shared" si="11"/>
        <v>7840</v>
      </c>
      <c r="F144">
        <f t="shared" si="12"/>
        <v>12840</v>
      </c>
    </row>
    <row r="145" spans="4:6" x14ac:dyDescent="0.35">
      <c r="D145">
        <f t="shared" si="13"/>
        <v>3860</v>
      </c>
      <c r="E145">
        <f t="shared" si="11"/>
        <v>7860</v>
      </c>
      <c r="F145">
        <f t="shared" si="12"/>
        <v>12860</v>
      </c>
    </row>
    <row r="146" spans="4:6" x14ac:dyDescent="0.35">
      <c r="D146">
        <f t="shared" si="13"/>
        <v>3880</v>
      </c>
      <c r="E146">
        <f t="shared" si="11"/>
        <v>7880</v>
      </c>
      <c r="F146">
        <f t="shared" si="12"/>
        <v>12880</v>
      </c>
    </row>
    <row r="147" spans="4:6" x14ac:dyDescent="0.35">
      <c r="D147">
        <f t="shared" si="13"/>
        <v>3900</v>
      </c>
      <c r="E147">
        <f t="shared" si="11"/>
        <v>7900</v>
      </c>
      <c r="F147">
        <f t="shared" si="12"/>
        <v>12900</v>
      </c>
    </row>
    <row r="148" spans="4:6" x14ac:dyDescent="0.35">
      <c r="D148">
        <f t="shared" si="13"/>
        <v>3920</v>
      </c>
      <c r="E148">
        <f t="shared" si="11"/>
        <v>7920</v>
      </c>
      <c r="F148">
        <f t="shared" si="12"/>
        <v>12920</v>
      </c>
    </row>
    <row r="149" spans="4:6" x14ac:dyDescent="0.35">
      <c r="D149">
        <f t="shared" si="13"/>
        <v>3940</v>
      </c>
      <c r="E149">
        <f t="shared" si="11"/>
        <v>7940</v>
      </c>
      <c r="F149">
        <f t="shared" si="12"/>
        <v>12940</v>
      </c>
    </row>
    <row r="150" spans="4:6" x14ac:dyDescent="0.35">
      <c r="D150">
        <f t="shared" si="13"/>
        <v>3960</v>
      </c>
      <c r="E150">
        <f t="shared" si="11"/>
        <v>7960</v>
      </c>
      <c r="F150">
        <f t="shared" si="12"/>
        <v>12960</v>
      </c>
    </row>
    <row r="151" spans="4:6" x14ac:dyDescent="0.35">
      <c r="D151">
        <f t="shared" si="13"/>
        <v>3980</v>
      </c>
      <c r="E151">
        <f t="shared" si="11"/>
        <v>7980</v>
      </c>
      <c r="F151">
        <f t="shared" si="12"/>
        <v>12980</v>
      </c>
    </row>
    <row r="152" spans="4:6" x14ac:dyDescent="0.35">
      <c r="D152">
        <f t="shared" si="13"/>
        <v>4000</v>
      </c>
      <c r="E152">
        <f t="shared" si="11"/>
        <v>8000</v>
      </c>
      <c r="F152">
        <f t="shared" si="12"/>
        <v>13000</v>
      </c>
    </row>
    <row r="153" spans="4:6" x14ac:dyDescent="0.35">
      <c r="D153">
        <f t="shared" si="13"/>
        <v>4020</v>
      </c>
      <c r="E153">
        <f t="shared" si="11"/>
        <v>8020</v>
      </c>
      <c r="F153">
        <f t="shared" si="12"/>
        <v>13020</v>
      </c>
    </row>
    <row r="154" spans="4:6" x14ac:dyDescent="0.35">
      <c r="D154">
        <f t="shared" si="13"/>
        <v>4040</v>
      </c>
      <c r="E154">
        <f t="shared" si="11"/>
        <v>8040</v>
      </c>
      <c r="F154">
        <f t="shared" si="12"/>
        <v>13040</v>
      </c>
    </row>
    <row r="155" spans="4:6" x14ac:dyDescent="0.35">
      <c r="D155">
        <f t="shared" si="13"/>
        <v>4060</v>
      </c>
      <c r="E155">
        <f t="shared" si="11"/>
        <v>8060</v>
      </c>
      <c r="F155">
        <f t="shared" si="12"/>
        <v>13060</v>
      </c>
    </row>
    <row r="156" spans="4:6" x14ac:dyDescent="0.35">
      <c r="D156">
        <f t="shared" si="13"/>
        <v>4080</v>
      </c>
      <c r="E156">
        <f t="shared" si="11"/>
        <v>8080</v>
      </c>
      <c r="F156">
        <f t="shared" si="12"/>
        <v>13080</v>
      </c>
    </row>
    <row r="157" spans="4:6" x14ac:dyDescent="0.35">
      <c r="D157">
        <f t="shared" si="13"/>
        <v>4100</v>
      </c>
      <c r="E157">
        <f t="shared" si="11"/>
        <v>8100</v>
      </c>
      <c r="F157">
        <f t="shared" si="12"/>
        <v>13100</v>
      </c>
    </row>
    <row r="158" spans="4:6" x14ac:dyDescent="0.35">
      <c r="D158">
        <f t="shared" si="13"/>
        <v>4120</v>
      </c>
      <c r="E158">
        <f t="shared" si="11"/>
        <v>8120</v>
      </c>
      <c r="F158">
        <f t="shared" si="12"/>
        <v>13120</v>
      </c>
    </row>
    <row r="159" spans="4:6" x14ac:dyDescent="0.35">
      <c r="D159">
        <f t="shared" si="13"/>
        <v>4140</v>
      </c>
      <c r="E159">
        <f t="shared" si="11"/>
        <v>8140</v>
      </c>
      <c r="F159">
        <f t="shared" si="12"/>
        <v>13140</v>
      </c>
    </row>
    <row r="160" spans="4:6" x14ac:dyDescent="0.35">
      <c r="D160">
        <f t="shared" si="13"/>
        <v>4160</v>
      </c>
      <c r="E160">
        <f t="shared" si="11"/>
        <v>8160</v>
      </c>
      <c r="F160">
        <f t="shared" si="12"/>
        <v>13160</v>
      </c>
    </row>
    <row r="161" spans="4:6" x14ac:dyDescent="0.35">
      <c r="D161">
        <f t="shared" si="13"/>
        <v>4180</v>
      </c>
      <c r="E161">
        <f t="shared" si="11"/>
        <v>8180</v>
      </c>
      <c r="F161">
        <f t="shared" si="12"/>
        <v>13180</v>
      </c>
    </row>
    <row r="162" spans="4:6" x14ac:dyDescent="0.35">
      <c r="D162">
        <f t="shared" si="13"/>
        <v>4200</v>
      </c>
      <c r="E162">
        <f t="shared" si="11"/>
        <v>8200</v>
      </c>
      <c r="F162">
        <f t="shared" si="12"/>
        <v>13200</v>
      </c>
    </row>
    <row r="163" spans="4:6" x14ac:dyDescent="0.35">
      <c r="D163">
        <f t="shared" si="13"/>
        <v>4220</v>
      </c>
      <c r="E163">
        <f t="shared" si="11"/>
        <v>8220</v>
      </c>
      <c r="F163">
        <f t="shared" si="12"/>
        <v>13220</v>
      </c>
    </row>
    <row r="164" spans="4:6" x14ac:dyDescent="0.35">
      <c r="D164">
        <f t="shared" si="13"/>
        <v>4240</v>
      </c>
      <c r="E164">
        <f t="shared" si="11"/>
        <v>8240</v>
      </c>
      <c r="F164">
        <f t="shared" si="12"/>
        <v>13240</v>
      </c>
    </row>
    <row r="165" spans="4:6" x14ac:dyDescent="0.35">
      <c r="D165">
        <f t="shared" si="13"/>
        <v>4260</v>
      </c>
      <c r="E165">
        <f t="shared" si="11"/>
        <v>8260</v>
      </c>
      <c r="F165">
        <f t="shared" si="12"/>
        <v>13260</v>
      </c>
    </row>
    <row r="166" spans="4:6" x14ac:dyDescent="0.35">
      <c r="D166">
        <f t="shared" si="13"/>
        <v>4280</v>
      </c>
      <c r="E166">
        <f t="shared" si="11"/>
        <v>8280</v>
      </c>
      <c r="F166">
        <f t="shared" si="12"/>
        <v>13280</v>
      </c>
    </row>
    <row r="167" spans="4:6" x14ac:dyDescent="0.35">
      <c r="D167">
        <f t="shared" si="13"/>
        <v>4300</v>
      </c>
      <c r="E167">
        <f t="shared" si="11"/>
        <v>8300</v>
      </c>
      <c r="F167">
        <f t="shared" si="12"/>
        <v>13300</v>
      </c>
    </row>
    <row r="168" spans="4:6" x14ac:dyDescent="0.35">
      <c r="D168">
        <f t="shared" si="13"/>
        <v>4320</v>
      </c>
      <c r="E168">
        <f t="shared" si="11"/>
        <v>8320</v>
      </c>
      <c r="F168">
        <f t="shared" si="12"/>
        <v>13320</v>
      </c>
    </row>
    <row r="169" spans="4:6" x14ac:dyDescent="0.35">
      <c r="D169">
        <f t="shared" si="13"/>
        <v>4340</v>
      </c>
      <c r="E169">
        <f t="shared" si="11"/>
        <v>8340</v>
      </c>
      <c r="F169">
        <f t="shared" si="12"/>
        <v>13340</v>
      </c>
    </row>
    <row r="170" spans="4:6" x14ac:dyDescent="0.35">
      <c r="D170">
        <f t="shared" si="13"/>
        <v>4360</v>
      </c>
      <c r="E170">
        <f t="shared" si="11"/>
        <v>8360</v>
      </c>
      <c r="F170">
        <f t="shared" si="12"/>
        <v>13360</v>
      </c>
    </row>
    <row r="171" spans="4:6" x14ac:dyDescent="0.35">
      <c r="D171">
        <f t="shared" si="13"/>
        <v>4380</v>
      </c>
      <c r="E171">
        <f t="shared" si="11"/>
        <v>8380</v>
      </c>
      <c r="F171">
        <f t="shared" si="12"/>
        <v>13380</v>
      </c>
    </row>
    <row r="172" spans="4:6" x14ac:dyDescent="0.35">
      <c r="D172">
        <f t="shared" si="13"/>
        <v>4400</v>
      </c>
      <c r="E172">
        <f t="shared" si="11"/>
        <v>8400</v>
      </c>
      <c r="F172">
        <f t="shared" si="12"/>
        <v>13400</v>
      </c>
    </row>
    <row r="173" spans="4:6" x14ac:dyDescent="0.35">
      <c r="D173">
        <f t="shared" si="13"/>
        <v>4420</v>
      </c>
      <c r="E173">
        <f t="shared" si="11"/>
        <v>8420</v>
      </c>
      <c r="F173">
        <f t="shared" si="12"/>
        <v>13420</v>
      </c>
    </row>
    <row r="174" spans="4:6" x14ac:dyDescent="0.35">
      <c r="D174">
        <f t="shared" si="13"/>
        <v>4440</v>
      </c>
      <c r="E174">
        <f t="shared" si="11"/>
        <v>8440</v>
      </c>
      <c r="F174">
        <f t="shared" si="12"/>
        <v>13440</v>
      </c>
    </row>
    <row r="175" spans="4:6" x14ac:dyDescent="0.35">
      <c r="D175">
        <f t="shared" si="13"/>
        <v>4460</v>
      </c>
      <c r="E175">
        <f t="shared" si="11"/>
        <v>8460</v>
      </c>
      <c r="F175">
        <f t="shared" si="12"/>
        <v>13460</v>
      </c>
    </row>
    <row r="176" spans="4:6" x14ac:dyDescent="0.35">
      <c r="D176">
        <f t="shared" si="13"/>
        <v>4480</v>
      </c>
      <c r="E176">
        <f t="shared" si="11"/>
        <v>8480</v>
      </c>
      <c r="F176">
        <f t="shared" si="12"/>
        <v>13480</v>
      </c>
    </row>
    <row r="177" spans="4:6" x14ac:dyDescent="0.35">
      <c r="D177">
        <f t="shared" si="13"/>
        <v>4500</v>
      </c>
      <c r="E177">
        <f t="shared" si="11"/>
        <v>8500</v>
      </c>
      <c r="F177">
        <f t="shared" si="12"/>
        <v>13500</v>
      </c>
    </row>
    <row r="178" spans="4:6" x14ac:dyDescent="0.35">
      <c r="D178">
        <f t="shared" si="13"/>
        <v>4520</v>
      </c>
      <c r="E178">
        <f t="shared" si="11"/>
        <v>8520</v>
      </c>
      <c r="F178">
        <f t="shared" si="12"/>
        <v>13520</v>
      </c>
    </row>
    <row r="179" spans="4:6" x14ac:dyDescent="0.35">
      <c r="D179">
        <f t="shared" si="13"/>
        <v>4540</v>
      </c>
      <c r="E179">
        <f t="shared" si="11"/>
        <v>8540</v>
      </c>
      <c r="F179">
        <f t="shared" si="12"/>
        <v>13540</v>
      </c>
    </row>
    <row r="180" spans="4:6" x14ac:dyDescent="0.35">
      <c r="D180">
        <f t="shared" si="13"/>
        <v>4560</v>
      </c>
      <c r="E180">
        <f t="shared" si="11"/>
        <v>8560</v>
      </c>
      <c r="F180">
        <f t="shared" si="12"/>
        <v>13560</v>
      </c>
    </row>
    <row r="181" spans="4:6" x14ac:dyDescent="0.35">
      <c r="D181">
        <f t="shared" si="13"/>
        <v>4580</v>
      </c>
      <c r="E181">
        <f t="shared" si="11"/>
        <v>8580</v>
      </c>
      <c r="F181">
        <f t="shared" si="12"/>
        <v>13580</v>
      </c>
    </row>
    <row r="182" spans="4:6" x14ac:dyDescent="0.35">
      <c r="D182">
        <f t="shared" si="13"/>
        <v>4600</v>
      </c>
      <c r="E182">
        <f t="shared" si="11"/>
        <v>8600</v>
      </c>
      <c r="F182">
        <f t="shared" si="12"/>
        <v>13600</v>
      </c>
    </row>
    <row r="183" spans="4:6" x14ac:dyDescent="0.35">
      <c r="D183">
        <f t="shared" si="13"/>
        <v>4620</v>
      </c>
      <c r="E183">
        <f t="shared" si="11"/>
        <v>8620</v>
      </c>
      <c r="F183">
        <f t="shared" si="12"/>
        <v>13620</v>
      </c>
    </row>
    <row r="184" spans="4:6" x14ac:dyDescent="0.35">
      <c r="D184">
        <f t="shared" si="13"/>
        <v>4640</v>
      </c>
      <c r="E184">
        <f t="shared" si="11"/>
        <v>8640</v>
      </c>
      <c r="F184">
        <f t="shared" si="12"/>
        <v>13640</v>
      </c>
    </row>
    <row r="185" spans="4:6" x14ac:dyDescent="0.35">
      <c r="D185">
        <f t="shared" si="13"/>
        <v>4660</v>
      </c>
      <c r="E185">
        <f t="shared" si="11"/>
        <v>8660</v>
      </c>
      <c r="F185">
        <f t="shared" si="12"/>
        <v>13660</v>
      </c>
    </row>
    <row r="186" spans="4:6" x14ac:dyDescent="0.35">
      <c r="D186">
        <f t="shared" si="13"/>
        <v>4680</v>
      </c>
      <c r="E186">
        <f t="shared" si="11"/>
        <v>8680</v>
      </c>
      <c r="F186">
        <f t="shared" si="12"/>
        <v>13680</v>
      </c>
    </row>
    <row r="187" spans="4:6" x14ac:dyDescent="0.35">
      <c r="D187">
        <f t="shared" si="13"/>
        <v>4700</v>
      </c>
      <c r="E187">
        <f t="shared" si="11"/>
        <v>8700</v>
      </c>
      <c r="F187">
        <f t="shared" si="12"/>
        <v>13700</v>
      </c>
    </row>
    <row r="188" spans="4:6" x14ac:dyDescent="0.35">
      <c r="D188">
        <f t="shared" si="13"/>
        <v>4720</v>
      </c>
      <c r="E188">
        <f t="shared" si="11"/>
        <v>8720</v>
      </c>
      <c r="F188">
        <f t="shared" si="12"/>
        <v>13720</v>
      </c>
    </row>
    <row r="189" spans="4:6" x14ac:dyDescent="0.35">
      <c r="D189">
        <f t="shared" si="13"/>
        <v>4740</v>
      </c>
      <c r="E189">
        <f t="shared" si="11"/>
        <v>8740</v>
      </c>
      <c r="F189">
        <f t="shared" si="12"/>
        <v>13740</v>
      </c>
    </row>
    <row r="190" spans="4:6" x14ac:dyDescent="0.35">
      <c r="D190">
        <f t="shared" si="13"/>
        <v>4760</v>
      </c>
      <c r="E190">
        <f t="shared" si="11"/>
        <v>8760</v>
      </c>
      <c r="F190">
        <f t="shared" si="12"/>
        <v>13760</v>
      </c>
    </row>
    <row r="191" spans="4:6" x14ac:dyDescent="0.35">
      <c r="D191">
        <f t="shared" si="13"/>
        <v>4780</v>
      </c>
      <c r="E191">
        <f t="shared" si="11"/>
        <v>8780</v>
      </c>
      <c r="F191">
        <f t="shared" si="12"/>
        <v>13780</v>
      </c>
    </row>
    <row r="192" spans="4:6" x14ac:dyDescent="0.35">
      <c r="D192">
        <f t="shared" si="13"/>
        <v>4800</v>
      </c>
      <c r="E192">
        <f t="shared" si="11"/>
        <v>8800</v>
      </c>
      <c r="F192">
        <f t="shared" si="12"/>
        <v>13800</v>
      </c>
    </row>
    <row r="193" spans="4:6" x14ac:dyDescent="0.35">
      <c r="D193">
        <f t="shared" si="13"/>
        <v>4820</v>
      </c>
      <c r="E193">
        <f t="shared" si="11"/>
        <v>8820</v>
      </c>
      <c r="F193">
        <f t="shared" si="12"/>
        <v>13820</v>
      </c>
    </row>
    <row r="194" spans="4:6" x14ac:dyDescent="0.35">
      <c r="D194">
        <f t="shared" si="13"/>
        <v>4840</v>
      </c>
      <c r="E194">
        <f t="shared" si="11"/>
        <v>8840</v>
      </c>
      <c r="F194">
        <f t="shared" si="12"/>
        <v>13840</v>
      </c>
    </row>
    <row r="195" spans="4:6" x14ac:dyDescent="0.35">
      <c r="D195">
        <f t="shared" si="13"/>
        <v>4860</v>
      </c>
      <c r="E195">
        <f t="shared" si="11"/>
        <v>8860</v>
      </c>
      <c r="F195">
        <f t="shared" si="12"/>
        <v>13860</v>
      </c>
    </row>
    <row r="196" spans="4:6" x14ac:dyDescent="0.35">
      <c r="D196">
        <f t="shared" si="13"/>
        <v>4880</v>
      </c>
      <c r="E196">
        <f t="shared" ref="E196:E251" si="14">+E195+20</f>
        <v>8880</v>
      </c>
      <c r="F196">
        <f t="shared" ref="F196:F259" si="15">+F195+20</f>
        <v>13880</v>
      </c>
    </row>
    <row r="197" spans="4:6" x14ac:dyDescent="0.35">
      <c r="D197">
        <f t="shared" si="13"/>
        <v>4900</v>
      </c>
      <c r="E197">
        <f t="shared" si="14"/>
        <v>8900</v>
      </c>
      <c r="F197">
        <f t="shared" si="15"/>
        <v>13900</v>
      </c>
    </row>
    <row r="198" spans="4:6" x14ac:dyDescent="0.35">
      <c r="D198">
        <f t="shared" si="13"/>
        <v>4920</v>
      </c>
      <c r="E198">
        <f t="shared" si="14"/>
        <v>8920</v>
      </c>
      <c r="F198">
        <f t="shared" si="15"/>
        <v>13920</v>
      </c>
    </row>
    <row r="199" spans="4:6" x14ac:dyDescent="0.35">
      <c r="D199">
        <f t="shared" si="13"/>
        <v>4940</v>
      </c>
      <c r="E199">
        <f t="shared" si="14"/>
        <v>8940</v>
      </c>
      <c r="F199">
        <f t="shared" si="15"/>
        <v>13940</v>
      </c>
    </row>
    <row r="200" spans="4:6" x14ac:dyDescent="0.35">
      <c r="D200">
        <f t="shared" si="13"/>
        <v>4960</v>
      </c>
      <c r="E200">
        <f t="shared" si="14"/>
        <v>8960</v>
      </c>
      <c r="F200">
        <f t="shared" si="15"/>
        <v>13960</v>
      </c>
    </row>
    <row r="201" spans="4:6" x14ac:dyDescent="0.35">
      <c r="D201">
        <f t="shared" si="13"/>
        <v>4980</v>
      </c>
      <c r="E201">
        <f t="shared" si="14"/>
        <v>8980</v>
      </c>
      <c r="F201">
        <f t="shared" si="15"/>
        <v>13980</v>
      </c>
    </row>
    <row r="202" spans="4:6" x14ac:dyDescent="0.35">
      <c r="E202">
        <f t="shared" si="14"/>
        <v>9000</v>
      </c>
      <c r="F202">
        <f t="shared" si="15"/>
        <v>14000</v>
      </c>
    </row>
    <row r="203" spans="4:6" x14ac:dyDescent="0.35">
      <c r="E203">
        <f t="shared" si="14"/>
        <v>9020</v>
      </c>
      <c r="F203">
        <f t="shared" si="15"/>
        <v>14020</v>
      </c>
    </row>
    <row r="204" spans="4:6" x14ac:dyDescent="0.35">
      <c r="E204">
        <f t="shared" si="14"/>
        <v>9040</v>
      </c>
      <c r="F204">
        <f t="shared" si="15"/>
        <v>14040</v>
      </c>
    </row>
    <row r="205" spans="4:6" x14ac:dyDescent="0.35">
      <c r="E205">
        <f t="shared" si="14"/>
        <v>9060</v>
      </c>
      <c r="F205">
        <f t="shared" si="15"/>
        <v>14060</v>
      </c>
    </row>
    <row r="206" spans="4:6" x14ac:dyDescent="0.35">
      <c r="E206">
        <f t="shared" si="14"/>
        <v>9080</v>
      </c>
      <c r="F206">
        <f t="shared" si="15"/>
        <v>14080</v>
      </c>
    </row>
    <row r="207" spans="4:6" x14ac:dyDescent="0.35">
      <c r="E207">
        <f t="shared" si="14"/>
        <v>9100</v>
      </c>
      <c r="F207">
        <f t="shared" si="15"/>
        <v>14100</v>
      </c>
    </row>
    <row r="208" spans="4:6" x14ac:dyDescent="0.35">
      <c r="E208">
        <f t="shared" si="14"/>
        <v>9120</v>
      </c>
      <c r="F208">
        <f t="shared" si="15"/>
        <v>14120</v>
      </c>
    </row>
    <row r="209" spans="5:6" x14ac:dyDescent="0.35">
      <c r="E209">
        <f t="shared" si="14"/>
        <v>9140</v>
      </c>
      <c r="F209">
        <f t="shared" si="15"/>
        <v>14140</v>
      </c>
    </row>
    <row r="210" spans="5:6" x14ac:dyDescent="0.35">
      <c r="E210">
        <f t="shared" si="14"/>
        <v>9160</v>
      </c>
      <c r="F210">
        <f t="shared" si="15"/>
        <v>14160</v>
      </c>
    </row>
    <row r="211" spans="5:6" x14ac:dyDescent="0.35">
      <c r="E211">
        <f t="shared" si="14"/>
        <v>9180</v>
      </c>
      <c r="F211">
        <f t="shared" si="15"/>
        <v>14180</v>
      </c>
    </row>
    <row r="212" spans="5:6" x14ac:dyDescent="0.35">
      <c r="E212">
        <f t="shared" si="14"/>
        <v>9200</v>
      </c>
      <c r="F212">
        <f t="shared" si="15"/>
        <v>14200</v>
      </c>
    </row>
    <row r="213" spans="5:6" x14ac:dyDescent="0.35">
      <c r="E213">
        <f t="shared" si="14"/>
        <v>9220</v>
      </c>
      <c r="F213">
        <f t="shared" si="15"/>
        <v>14220</v>
      </c>
    </row>
    <row r="214" spans="5:6" x14ac:dyDescent="0.35">
      <c r="E214">
        <f t="shared" si="14"/>
        <v>9240</v>
      </c>
      <c r="F214">
        <f t="shared" si="15"/>
        <v>14240</v>
      </c>
    </row>
    <row r="215" spans="5:6" x14ac:dyDescent="0.35">
      <c r="E215">
        <f t="shared" si="14"/>
        <v>9260</v>
      </c>
      <c r="F215">
        <f t="shared" si="15"/>
        <v>14260</v>
      </c>
    </row>
    <row r="216" spans="5:6" x14ac:dyDescent="0.35">
      <c r="E216">
        <f t="shared" si="14"/>
        <v>9280</v>
      </c>
      <c r="F216">
        <f t="shared" si="15"/>
        <v>14280</v>
      </c>
    </row>
    <row r="217" spans="5:6" x14ac:dyDescent="0.35">
      <c r="E217">
        <f t="shared" si="14"/>
        <v>9300</v>
      </c>
      <c r="F217">
        <f t="shared" si="15"/>
        <v>14300</v>
      </c>
    </row>
    <row r="218" spans="5:6" x14ac:dyDescent="0.35">
      <c r="E218">
        <f t="shared" si="14"/>
        <v>9320</v>
      </c>
      <c r="F218">
        <f t="shared" si="15"/>
        <v>14320</v>
      </c>
    </row>
    <row r="219" spans="5:6" x14ac:dyDescent="0.35">
      <c r="E219">
        <f t="shared" si="14"/>
        <v>9340</v>
      </c>
      <c r="F219">
        <f t="shared" si="15"/>
        <v>14340</v>
      </c>
    </row>
    <row r="220" spans="5:6" x14ac:dyDescent="0.35">
      <c r="E220">
        <f t="shared" si="14"/>
        <v>9360</v>
      </c>
      <c r="F220">
        <f t="shared" si="15"/>
        <v>14360</v>
      </c>
    </row>
    <row r="221" spans="5:6" x14ac:dyDescent="0.35">
      <c r="E221">
        <f t="shared" si="14"/>
        <v>9380</v>
      </c>
      <c r="F221">
        <f t="shared" si="15"/>
        <v>14380</v>
      </c>
    </row>
    <row r="222" spans="5:6" x14ac:dyDescent="0.35">
      <c r="E222">
        <f t="shared" si="14"/>
        <v>9400</v>
      </c>
      <c r="F222">
        <f t="shared" si="15"/>
        <v>14400</v>
      </c>
    </row>
    <row r="223" spans="5:6" x14ac:dyDescent="0.35">
      <c r="E223">
        <f t="shared" si="14"/>
        <v>9420</v>
      </c>
      <c r="F223">
        <f t="shared" si="15"/>
        <v>14420</v>
      </c>
    </row>
    <row r="224" spans="5:6" x14ac:dyDescent="0.35">
      <c r="E224">
        <f t="shared" si="14"/>
        <v>9440</v>
      </c>
      <c r="F224">
        <f t="shared" si="15"/>
        <v>14440</v>
      </c>
    </row>
    <row r="225" spans="5:6" x14ac:dyDescent="0.35">
      <c r="E225">
        <f t="shared" si="14"/>
        <v>9460</v>
      </c>
      <c r="F225">
        <f t="shared" si="15"/>
        <v>14460</v>
      </c>
    </row>
    <row r="226" spans="5:6" x14ac:dyDescent="0.35">
      <c r="E226">
        <f t="shared" si="14"/>
        <v>9480</v>
      </c>
      <c r="F226">
        <f t="shared" si="15"/>
        <v>14480</v>
      </c>
    </row>
    <row r="227" spans="5:6" x14ac:dyDescent="0.35">
      <c r="E227">
        <f t="shared" si="14"/>
        <v>9500</v>
      </c>
      <c r="F227">
        <f t="shared" si="15"/>
        <v>14500</v>
      </c>
    </row>
    <row r="228" spans="5:6" x14ac:dyDescent="0.35">
      <c r="E228">
        <f t="shared" si="14"/>
        <v>9520</v>
      </c>
      <c r="F228">
        <f t="shared" si="15"/>
        <v>14520</v>
      </c>
    </row>
    <row r="229" spans="5:6" x14ac:dyDescent="0.35">
      <c r="E229">
        <f t="shared" si="14"/>
        <v>9540</v>
      </c>
      <c r="F229">
        <f t="shared" si="15"/>
        <v>14540</v>
      </c>
    </row>
    <row r="230" spans="5:6" x14ac:dyDescent="0.35">
      <c r="E230">
        <f t="shared" si="14"/>
        <v>9560</v>
      </c>
      <c r="F230">
        <f t="shared" si="15"/>
        <v>14560</v>
      </c>
    </row>
    <row r="231" spans="5:6" x14ac:dyDescent="0.35">
      <c r="E231">
        <f t="shared" si="14"/>
        <v>9580</v>
      </c>
      <c r="F231">
        <f t="shared" si="15"/>
        <v>14580</v>
      </c>
    </row>
    <row r="232" spans="5:6" x14ac:dyDescent="0.35">
      <c r="E232">
        <f t="shared" si="14"/>
        <v>9600</v>
      </c>
      <c r="F232">
        <f t="shared" si="15"/>
        <v>14600</v>
      </c>
    </row>
    <row r="233" spans="5:6" x14ac:dyDescent="0.35">
      <c r="E233">
        <f t="shared" si="14"/>
        <v>9620</v>
      </c>
      <c r="F233">
        <f t="shared" si="15"/>
        <v>14620</v>
      </c>
    </row>
    <row r="234" spans="5:6" x14ac:dyDescent="0.35">
      <c r="E234">
        <f t="shared" si="14"/>
        <v>9640</v>
      </c>
      <c r="F234">
        <f t="shared" si="15"/>
        <v>14640</v>
      </c>
    </row>
    <row r="235" spans="5:6" x14ac:dyDescent="0.35">
      <c r="E235">
        <f t="shared" si="14"/>
        <v>9660</v>
      </c>
      <c r="F235">
        <f t="shared" si="15"/>
        <v>14660</v>
      </c>
    </row>
    <row r="236" spans="5:6" x14ac:dyDescent="0.35">
      <c r="E236">
        <f t="shared" si="14"/>
        <v>9680</v>
      </c>
      <c r="F236">
        <f t="shared" si="15"/>
        <v>14680</v>
      </c>
    </row>
    <row r="237" spans="5:6" x14ac:dyDescent="0.35">
      <c r="E237">
        <f t="shared" si="14"/>
        <v>9700</v>
      </c>
      <c r="F237">
        <f t="shared" si="15"/>
        <v>14700</v>
      </c>
    </row>
    <row r="238" spans="5:6" x14ac:dyDescent="0.35">
      <c r="E238">
        <f t="shared" si="14"/>
        <v>9720</v>
      </c>
      <c r="F238">
        <f t="shared" si="15"/>
        <v>14720</v>
      </c>
    </row>
    <row r="239" spans="5:6" x14ac:dyDescent="0.35">
      <c r="E239">
        <f t="shared" si="14"/>
        <v>9740</v>
      </c>
      <c r="F239">
        <f t="shared" si="15"/>
        <v>14740</v>
      </c>
    </row>
    <row r="240" spans="5:6" x14ac:dyDescent="0.35">
      <c r="E240">
        <f t="shared" si="14"/>
        <v>9760</v>
      </c>
      <c r="F240">
        <f t="shared" si="15"/>
        <v>14760</v>
      </c>
    </row>
    <row r="241" spans="5:6" x14ac:dyDescent="0.35">
      <c r="E241">
        <f t="shared" si="14"/>
        <v>9780</v>
      </c>
      <c r="F241">
        <f t="shared" si="15"/>
        <v>14780</v>
      </c>
    </row>
    <row r="242" spans="5:6" x14ac:dyDescent="0.35">
      <c r="E242">
        <f t="shared" si="14"/>
        <v>9800</v>
      </c>
      <c r="F242">
        <f t="shared" si="15"/>
        <v>14800</v>
      </c>
    </row>
    <row r="243" spans="5:6" x14ac:dyDescent="0.35">
      <c r="E243">
        <f t="shared" si="14"/>
        <v>9820</v>
      </c>
      <c r="F243">
        <f t="shared" si="15"/>
        <v>14820</v>
      </c>
    </row>
    <row r="244" spans="5:6" x14ac:dyDescent="0.35">
      <c r="E244">
        <f t="shared" si="14"/>
        <v>9840</v>
      </c>
      <c r="F244">
        <f t="shared" si="15"/>
        <v>14840</v>
      </c>
    </row>
    <row r="245" spans="5:6" x14ac:dyDescent="0.35">
      <c r="E245">
        <f t="shared" si="14"/>
        <v>9860</v>
      </c>
      <c r="F245">
        <f t="shared" si="15"/>
        <v>14860</v>
      </c>
    </row>
    <row r="246" spans="5:6" x14ac:dyDescent="0.35">
      <c r="E246">
        <f t="shared" si="14"/>
        <v>9880</v>
      </c>
      <c r="F246">
        <f t="shared" si="15"/>
        <v>14880</v>
      </c>
    </row>
    <row r="247" spans="5:6" x14ac:dyDescent="0.35">
      <c r="E247">
        <f t="shared" si="14"/>
        <v>9900</v>
      </c>
      <c r="F247">
        <f t="shared" si="15"/>
        <v>14900</v>
      </c>
    </row>
    <row r="248" spans="5:6" x14ac:dyDescent="0.35">
      <c r="E248">
        <f t="shared" si="14"/>
        <v>9920</v>
      </c>
      <c r="F248">
        <f t="shared" si="15"/>
        <v>14920</v>
      </c>
    </row>
    <row r="249" spans="5:6" x14ac:dyDescent="0.35">
      <c r="E249">
        <f t="shared" si="14"/>
        <v>9940</v>
      </c>
      <c r="F249">
        <f t="shared" si="15"/>
        <v>14940</v>
      </c>
    </row>
    <row r="250" spans="5:6" x14ac:dyDescent="0.35">
      <c r="E250">
        <f t="shared" si="14"/>
        <v>9960</v>
      </c>
      <c r="F250">
        <f t="shared" si="15"/>
        <v>14960</v>
      </c>
    </row>
    <row r="251" spans="5:6" x14ac:dyDescent="0.35">
      <c r="E251">
        <f t="shared" si="14"/>
        <v>9980</v>
      </c>
      <c r="F251">
        <f t="shared" si="15"/>
        <v>14980</v>
      </c>
    </row>
    <row r="252" spans="5:6" x14ac:dyDescent="0.35">
      <c r="F252">
        <f t="shared" si="15"/>
        <v>15000</v>
      </c>
    </row>
    <row r="253" spans="5:6" x14ac:dyDescent="0.35">
      <c r="F253">
        <f t="shared" si="15"/>
        <v>15020</v>
      </c>
    </row>
    <row r="254" spans="5:6" x14ac:dyDescent="0.35">
      <c r="F254">
        <f t="shared" si="15"/>
        <v>15040</v>
      </c>
    </row>
    <row r="255" spans="5:6" x14ac:dyDescent="0.35">
      <c r="F255">
        <f t="shared" si="15"/>
        <v>15060</v>
      </c>
    </row>
    <row r="256" spans="5:6" x14ac:dyDescent="0.35">
      <c r="F256">
        <f t="shared" si="15"/>
        <v>15080</v>
      </c>
    </row>
    <row r="257" spans="6:6" x14ac:dyDescent="0.35">
      <c r="F257">
        <f t="shared" si="15"/>
        <v>15100</v>
      </c>
    </row>
    <row r="258" spans="6:6" x14ac:dyDescent="0.35">
      <c r="F258">
        <f t="shared" si="15"/>
        <v>15120</v>
      </c>
    </row>
    <row r="259" spans="6:6" x14ac:dyDescent="0.35">
      <c r="F259">
        <f t="shared" si="15"/>
        <v>15140</v>
      </c>
    </row>
    <row r="260" spans="6:6" x14ac:dyDescent="0.35">
      <c r="F260">
        <f t="shared" ref="F260:F320" si="16">+F259+20</f>
        <v>15160</v>
      </c>
    </row>
    <row r="261" spans="6:6" x14ac:dyDescent="0.35">
      <c r="F261">
        <f t="shared" si="16"/>
        <v>15180</v>
      </c>
    </row>
    <row r="262" spans="6:6" x14ac:dyDescent="0.35">
      <c r="F262">
        <f t="shared" si="16"/>
        <v>15200</v>
      </c>
    </row>
    <row r="263" spans="6:6" x14ac:dyDescent="0.35">
      <c r="F263">
        <f t="shared" si="16"/>
        <v>15220</v>
      </c>
    </row>
    <row r="264" spans="6:6" x14ac:dyDescent="0.35">
      <c r="F264">
        <f t="shared" si="16"/>
        <v>15240</v>
      </c>
    </row>
    <row r="265" spans="6:6" x14ac:dyDescent="0.35">
      <c r="F265">
        <f t="shared" si="16"/>
        <v>15260</v>
      </c>
    </row>
    <row r="266" spans="6:6" x14ac:dyDescent="0.35">
      <c r="F266">
        <f t="shared" si="16"/>
        <v>15280</v>
      </c>
    </row>
    <row r="267" spans="6:6" x14ac:dyDescent="0.35">
      <c r="F267">
        <f t="shared" si="16"/>
        <v>15300</v>
      </c>
    </row>
    <row r="268" spans="6:6" x14ac:dyDescent="0.35">
      <c r="F268">
        <f t="shared" si="16"/>
        <v>15320</v>
      </c>
    </row>
    <row r="269" spans="6:6" x14ac:dyDescent="0.35">
      <c r="F269">
        <f t="shared" si="16"/>
        <v>15340</v>
      </c>
    </row>
    <row r="270" spans="6:6" x14ac:dyDescent="0.35">
      <c r="F270">
        <f t="shared" si="16"/>
        <v>15360</v>
      </c>
    </row>
    <row r="271" spans="6:6" x14ac:dyDescent="0.35">
      <c r="F271">
        <f t="shared" si="16"/>
        <v>15380</v>
      </c>
    </row>
    <row r="272" spans="6:6" x14ac:dyDescent="0.35">
      <c r="F272">
        <f t="shared" si="16"/>
        <v>15400</v>
      </c>
    </row>
    <row r="273" spans="6:6" x14ac:dyDescent="0.35">
      <c r="F273">
        <f t="shared" si="16"/>
        <v>15420</v>
      </c>
    </row>
    <row r="274" spans="6:6" x14ac:dyDescent="0.35">
      <c r="F274">
        <f t="shared" si="16"/>
        <v>15440</v>
      </c>
    </row>
    <row r="275" spans="6:6" x14ac:dyDescent="0.35">
      <c r="F275">
        <f t="shared" si="16"/>
        <v>15460</v>
      </c>
    </row>
    <row r="276" spans="6:6" x14ac:dyDescent="0.35">
      <c r="F276">
        <f t="shared" si="16"/>
        <v>15480</v>
      </c>
    </row>
    <row r="277" spans="6:6" x14ac:dyDescent="0.35">
      <c r="F277">
        <f t="shared" si="16"/>
        <v>15500</v>
      </c>
    </row>
    <row r="278" spans="6:6" x14ac:dyDescent="0.35">
      <c r="F278">
        <f t="shared" si="16"/>
        <v>15520</v>
      </c>
    </row>
    <row r="279" spans="6:6" x14ac:dyDescent="0.35">
      <c r="F279">
        <f t="shared" si="16"/>
        <v>15540</v>
      </c>
    </row>
    <row r="280" spans="6:6" x14ac:dyDescent="0.35">
      <c r="F280">
        <f t="shared" si="16"/>
        <v>15560</v>
      </c>
    </row>
    <row r="281" spans="6:6" x14ac:dyDescent="0.35">
      <c r="F281">
        <f t="shared" si="16"/>
        <v>15580</v>
      </c>
    </row>
    <row r="282" spans="6:6" x14ac:dyDescent="0.35">
      <c r="F282">
        <f t="shared" si="16"/>
        <v>15600</v>
      </c>
    </row>
    <row r="283" spans="6:6" x14ac:dyDescent="0.35">
      <c r="F283">
        <f t="shared" si="16"/>
        <v>15620</v>
      </c>
    </row>
    <row r="284" spans="6:6" x14ac:dyDescent="0.35">
      <c r="F284">
        <f t="shared" si="16"/>
        <v>15640</v>
      </c>
    </row>
    <row r="285" spans="6:6" x14ac:dyDescent="0.35">
      <c r="F285">
        <f t="shared" si="16"/>
        <v>15660</v>
      </c>
    </row>
    <row r="286" spans="6:6" x14ac:dyDescent="0.35">
      <c r="F286">
        <f t="shared" si="16"/>
        <v>15680</v>
      </c>
    </row>
    <row r="287" spans="6:6" x14ac:dyDescent="0.35">
      <c r="F287">
        <f t="shared" si="16"/>
        <v>15700</v>
      </c>
    </row>
    <row r="288" spans="6:6" x14ac:dyDescent="0.35">
      <c r="F288">
        <f t="shared" si="16"/>
        <v>15720</v>
      </c>
    </row>
    <row r="289" spans="6:6" x14ac:dyDescent="0.35">
      <c r="F289">
        <f t="shared" si="16"/>
        <v>15740</v>
      </c>
    </row>
    <row r="290" spans="6:6" x14ac:dyDescent="0.35">
      <c r="F290">
        <f t="shared" si="16"/>
        <v>15760</v>
      </c>
    </row>
    <row r="291" spans="6:6" x14ac:dyDescent="0.35">
      <c r="F291">
        <f t="shared" si="16"/>
        <v>15780</v>
      </c>
    </row>
    <row r="292" spans="6:6" x14ac:dyDescent="0.35">
      <c r="F292">
        <f t="shared" si="16"/>
        <v>15800</v>
      </c>
    </row>
    <row r="293" spans="6:6" x14ac:dyDescent="0.35">
      <c r="F293">
        <f t="shared" si="16"/>
        <v>15820</v>
      </c>
    </row>
    <row r="294" spans="6:6" x14ac:dyDescent="0.35">
      <c r="F294">
        <f t="shared" si="16"/>
        <v>15840</v>
      </c>
    </row>
    <row r="295" spans="6:6" x14ac:dyDescent="0.35">
      <c r="F295">
        <f t="shared" si="16"/>
        <v>15860</v>
      </c>
    </row>
    <row r="296" spans="6:6" x14ac:dyDescent="0.35">
      <c r="F296">
        <f t="shared" si="16"/>
        <v>15880</v>
      </c>
    </row>
    <row r="297" spans="6:6" x14ac:dyDescent="0.35">
      <c r="F297">
        <f t="shared" si="16"/>
        <v>15900</v>
      </c>
    </row>
    <row r="298" spans="6:6" x14ac:dyDescent="0.35">
      <c r="F298">
        <f t="shared" si="16"/>
        <v>15920</v>
      </c>
    </row>
    <row r="299" spans="6:6" x14ac:dyDescent="0.35">
      <c r="F299">
        <f t="shared" si="16"/>
        <v>15940</v>
      </c>
    </row>
    <row r="300" spans="6:6" x14ac:dyDescent="0.35">
      <c r="F300">
        <f t="shared" si="16"/>
        <v>15960</v>
      </c>
    </row>
    <row r="301" spans="6:6" x14ac:dyDescent="0.35">
      <c r="F301">
        <f t="shared" si="16"/>
        <v>15980</v>
      </c>
    </row>
    <row r="302" spans="6:6" x14ac:dyDescent="0.35">
      <c r="F302">
        <f t="shared" si="16"/>
        <v>16000</v>
      </c>
    </row>
    <row r="303" spans="6:6" x14ac:dyDescent="0.35">
      <c r="F303">
        <f t="shared" si="16"/>
        <v>16020</v>
      </c>
    </row>
    <row r="304" spans="6:6" x14ac:dyDescent="0.35">
      <c r="F304">
        <f t="shared" si="16"/>
        <v>16040</v>
      </c>
    </row>
    <row r="305" spans="6:6" x14ac:dyDescent="0.35">
      <c r="F305">
        <f t="shared" si="16"/>
        <v>16060</v>
      </c>
    </row>
    <row r="306" spans="6:6" x14ac:dyDescent="0.35">
      <c r="F306">
        <f t="shared" si="16"/>
        <v>16080</v>
      </c>
    </row>
    <row r="307" spans="6:6" x14ac:dyDescent="0.35">
      <c r="F307">
        <f t="shared" si="16"/>
        <v>16100</v>
      </c>
    </row>
    <row r="308" spans="6:6" x14ac:dyDescent="0.35">
      <c r="F308">
        <f t="shared" si="16"/>
        <v>16120</v>
      </c>
    </row>
    <row r="309" spans="6:6" x14ac:dyDescent="0.35">
      <c r="F309">
        <f t="shared" si="16"/>
        <v>16140</v>
      </c>
    </row>
    <row r="310" spans="6:6" x14ac:dyDescent="0.35">
      <c r="F310">
        <f t="shared" si="16"/>
        <v>16160</v>
      </c>
    </row>
    <row r="311" spans="6:6" x14ac:dyDescent="0.35">
      <c r="F311">
        <f t="shared" si="16"/>
        <v>16180</v>
      </c>
    </row>
    <row r="312" spans="6:6" x14ac:dyDescent="0.35">
      <c r="F312">
        <f t="shared" si="16"/>
        <v>16200</v>
      </c>
    </row>
    <row r="313" spans="6:6" x14ac:dyDescent="0.35">
      <c r="F313">
        <f t="shared" si="16"/>
        <v>16220</v>
      </c>
    </row>
    <row r="314" spans="6:6" x14ac:dyDescent="0.35">
      <c r="F314">
        <f t="shared" si="16"/>
        <v>16240</v>
      </c>
    </row>
    <row r="315" spans="6:6" x14ac:dyDescent="0.35">
      <c r="F315">
        <f t="shared" si="16"/>
        <v>16260</v>
      </c>
    </row>
    <row r="316" spans="6:6" x14ac:dyDescent="0.35">
      <c r="F316">
        <f t="shared" si="16"/>
        <v>16280</v>
      </c>
    </row>
    <row r="317" spans="6:6" x14ac:dyDescent="0.35">
      <c r="F317">
        <f t="shared" si="16"/>
        <v>16300</v>
      </c>
    </row>
    <row r="318" spans="6:6" x14ac:dyDescent="0.35">
      <c r="F318">
        <f t="shared" si="16"/>
        <v>16320</v>
      </c>
    </row>
    <row r="319" spans="6:6" x14ac:dyDescent="0.35">
      <c r="F319">
        <f t="shared" si="16"/>
        <v>16340</v>
      </c>
    </row>
    <row r="320" spans="6:6" x14ac:dyDescent="0.35">
      <c r="F320">
        <f t="shared" si="16"/>
        <v>16360</v>
      </c>
    </row>
    <row r="321" spans="6:6" x14ac:dyDescent="0.35">
      <c r="F321">
        <f>+F320+20</f>
        <v>16380</v>
      </c>
    </row>
    <row r="322" spans="6:6" x14ac:dyDescent="0.35">
      <c r="F322">
        <f t="shared" ref="F322:F385" si="17">+F321+20</f>
        <v>16400</v>
      </c>
    </row>
    <row r="323" spans="6:6" x14ac:dyDescent="0.35">
      <c r="F323">
        <f t="shared" si="17"/>
        <v>16420</v>
      </c>
    </row>
    <row r="324" spans="6:6" x14ac:dyDescent="0.35">
      <c r="F324">
        <f t="shared" si="17"/>
        <v>16440</v>
      </c>
    </row>
    <row r="325" spans="6:6" x14ac:dyDescent="0.35">
      <c r="F325">
        <f t="shared" si="17"/>
        <v>16460</v>
      </c>
    </row>
    <row r="326" spans="6:6" x14ac:dyDescent="0.35">
      <c r="F326">
        <f t="shared" si="17"/>
        <v>16480</v>
      </c>
    </row>
    <row r="327" spans="6:6" x14ac:dyDescent="0.35">
      <c r="F327">
        <f t="shared" si="17"/>
        <v>16500</v>
      </c>
    </row>
    <row r="328" spans="6:6" x14ac:dyDescent="0.35">
      <c r="F328">
        <f t="shared" si="17"/>
        <v>16520</v>
      </c>
    </row>
    <row r="329" spans="6:6" x14ac:dyDescent="0.35">
      <c r="F329">
        <f t="shared" si="17"/>
        <v>16540</v>
      </c>
    </row>
    <row r="330" spans="6:6" x14ac:dyDescent="0.35">
      <c r="F330">
        <f t="shared" si="17"/>
        <v>16560</v>
      </c>
    </row>
    <row r="331" spans="6:6" x14ac:dyDescent="0.35">
      <c r="F331">
        <f t="shared" si="17"/>
        <v>16580</v>
      </c>
    </row>
    <row r="332" spans="6:6" x14ac:dyDescent="0.35">
      <c r="F332">
        <f t="shared" si="17"/>
        <v>16600</v>
      </c>
    </row>
    <row r="333" spans="6:6" x14ac:dyDescent="0.35">
      <c r="F333">
        <f t="shared" si="17"/>
        <v>16620</v>
      </c>
    </row>
    <row r="334" spans="6:6" x14ac:dyDescent="0.35">
      <c r="F334">
        <f t="shared" si="17"/>
        <v>16640</v>
      </c>
    </row>
    <row r="335" spans="6:6" x14ac:dyDescent="0.35">
      <c r="F335">
        <f t="shared" si="17"/>
        <v>16660</v>
      </c>
    </row>
    <row r="336" spans="6:6" x14ac:dyDescent="0.35">
      <c r="F336">
        <f t="shared" si="17"/>
        <v>16680</v>
      </c>
    </row>
    <row r="337" spans="6:6" x14ac:dyDescent="0.35">
      <c r="F337">
        <f t="shared" si="17"/>
        <v>16700</v>
      </c>
    </row>
    <row r="338" spans="6:6" x14ac:dyDescent="0.35">
      <c r="F338">
        <f t="shared" si="17"/>
        <v>16720</v>
      </c>
    </row>
    <row r="339" spans="6:6" x14ac:dyDescent="0.35">
      <c r="F339">
        <f t="shared" si="17"/>
        <v>16740</v>
      </c>
    </row>
    <row r="340" spans="6:6" x14ac:dyDescent="0.35">
      <c r="F340">
        <f t="shared" si="17"/>
        <v>16760</v>
      </c>
    </row>
    <row r="341" spans="6:6" x14ac:dyDescent="0.35">
      <c r="F341">
        <f t="shared" si="17"/>
        <v>16780</v>
      </c>
    </row>
    <row r="342" spans="6:6" x14ac:dyDescent="0.35">
      <c r="F342">
        <f t="shared" si="17"/>
        <v>16800</v>
      </c>
    </row>
    <row r="343" spans="6:6" x14ac:dyDescent="0.35">
      <c r="F343">
        <f t="shared" si="17"/>
        <v>16820</v>
      </c>
    </row>
    <row r="344" spans="6:6" x14ac:dyDescent="0.35">
      <c r="F344">
        <f t="shared" si="17"/>
        <v>16840</v>
      </c>
    </row>
    <row r="345" spans="6:6" x14ac:dyDescent="0.35">
      <c r="F345">
        <f t="shared" si="17"/>
        <v>16860</v>
      </c>
    </row>
    <row r="346" spans="6:6" x14ac:dyDescent="0.35">
      <c r="F346">
        <f t="shared" si="17"/>
        <v>16880</v>
      </c>
    </row>
    <row r="347" spans="6:6" x14ac:dyDescent="0.35">
      <c r="F347">
        <f t="shared" si="17"/>
        <v>16900</v>
      </c>
    </row>
    <row r="348" spans="6:6" x14ac:dyDescent="0.35">
      <c r="F348">
        <f t="shared" si="17"/>
        <v>16920</v>
      </c>
    </row>
    <row r="349" spans="6:6" x14ac:dyDescent="0.35">
      <c r="F349">
        <f t="shared" si="17"/>
        <v>16940</v>
      </c>
    </row>
    <row r="350" spans="6:6" x14ac:dyDescent="0.35">
      <c r="F350">
        <f t="shared" si="17"/>
        <v>16960</v>
      </c>
    </row>
    <row r="351" spans="6:6" x14ac:dyDescent="0.35">
      <c r="F351">
        <f t="shared" si="17"/>
        <v>16980</v>
      </c>
    </row>
    <row r="352" spans="6:6" x14ac:dyDescent="0.35">
      <c r="F352">
        <f t="shared" si="17"/>
        <v>17000</v>
      </c>
    </row>
    <row r="353" spans="6:6" x14ac:dyDescent="0.35">
      <c r="F353">
        <f t="shared" si="17"/>
        <v>17020</v>
      </c>
    </row>
    <row r="354" spans="6:6" x14ac:dyDescent="0.35">
      <c r="F354">
        <f t="shared" si="17"/>
        <v>17040</v>
      </c>
    </row>
    <row r="355" spans="6:6" x14ac:dyDescent="0.35">
      <c r="F355">
        <f t="shared" si="17"/>
        <v>17060</v>
      </c>
    </row>
    <row r="356" spans="6:6" x14ac:dyDescent="0.35">
      <c r="F356">
        <f t="shared" si="17"/>
        <v>17080</v>
      </c>
    </row>
    <row r="357" spans="6:6" x14ac:dyDescent="0.35">
      <c r="F357">
        <f t="shared" si="17"/>
        <v>17100</v>
      </c>
    </row>
    <row r="358" spans="6:6" x14ac:dyDescent="0.35">
      <c r="F358">
        <f t="shared" si="17"/>
        <v>17120</v>
      </c>
    </row>
    <row r="359" spans="6:6" x14ac:dyDescent="0.35">
      <c r="F359">
        <f t="shared" si="17"/>
        <v>17140</v>
      </c>
    </row>
    <row r="360" spans="6:6" x14ac:dyDescent="0.35">
      <c r="F360">
        <f t="shared" si="17"/>
        <v>17160</v>
      </c>
    </row>
    <row r="361" spans="6:6" x14ac:dyDescent="0.35">
      <c r="F361">
        <f t="shared" si="17"/>
        <v>17180</v>
      </c>
    </row>
    <row r="362" spans="6:6" x14ac:dyDescent="0.35">
      <c r="F362">
        <f t="shared" si="17"/>
        <v>17200</v>
      </c>
    </row>
    <row r="363" spans="6:6" x14ac:dyDescent="0.35">
      <c r="F363">
        <f t="shared" si="17"/>
        <v>17220</v>
      </c>
    </row>
    <row r="364" spans="6:6" x14ac:dyDescent="0.35">
      <c r="F364">
        <f t="shared" si="17"/>
        <v>17240</v>
      </c>
    </row>
    <row r="365" spans="6:6" x14ac:dyDescent="0.35">
      <c r="F365">
        <f t="shared" si="17"/>
        <v>17260</v>
      </c>
    </row>
    <row r="366" spans="6:6" x14ac:dyDescent="0.35">
      <c r="F366">
        <f t="shared" si="17"/>
        <v>17280</v>
      </c>
    </row>
    <row r="367" spans="6:6" x14ac:dyDescent="0.35">
      <c r="F367">
        <f t="shared" si="17"/>
        <v>17300</v>
      </c>
    </row>
    <row r="368" spans="6:6" x14ac:dyDescent="0.35">
      <c r="F368">
        <f t="shared" si="17"/>
        <v>17320</v>
      </c>
    </row>
    <row r="369" spans="6:6" x14ac:dyDescent="0.35">
      <c r="F369">
        <f t="shared" si="17"/>
        <v>17340</v>
      </c>
    </row>
    <row r="370" spans="6:6" x14ac:dyDescent="0.35">
      <c r="F370">
        <f t="shared" si="17"/>
        <v>17360</v>
      </c>
    </row>
    <row r="371" spans="6:6" x14ac:dyDescent="0.35">
      <c r="F371">
        <f t="shared" si="17"/>
        <v>17380</v>
      </c>
    </row>
    <row r="372" spans="6:6" x14ac:dyDescent="0.35">
      <c r="F372">
        <f t="shared" si="17"/>
        <v>17400</v>
      </c>
    </row>
    <row r="373" spans="6:6" x14ac:dyDescent="0.35">
      <c r="F373">
        <f t="shared" si="17"/>
        <v>17420</v>
      </c>
    </row>
    <row r="374" spans="6:6" x14ac:dyDescent="0.35">
      <c r="F374">
        <f t="shared" si="17"/>
        <v>17440</v>
      </c>
    </row>
    <row r="375" spans="6:6" x14ac:dyDescent="0.35">
      <c r="F375">
        <f t="shared" si="17"/>
        <v>17460</v>
      </c>
    </row>
    <row r="376" spans="6:6" x14ac:dyDescent="0.35">
      <c r="F376">
        <f t="shared" si="17"/>
        <v>17480</v>
      </c>
    </row>
    <row r="377" spans="6:6" x14ac:dyDescent="0.35">
      <c r="F377">
        <f t="shared" si="17"/>
        <v>17500</v>
      </c>
    </row>
    <row r="378" spans="6:6" x14ac:dyDescent="0.35">
      <c r="F378">
        <f t="shared" si="17"/>
        <v>17520</v>
      </c>
    </row>
    <row r="379" spans="6:6" x14ac:dyDescent="0.35">
      <c r="F379">
        <f t="shared" si="17"/>
        <v>17540</v>
      </c>
    </row>
    <row r="380" spans="6:6" x14ac:dyDescent="0.35">
      <c r="F380">
        <f t="shared" si="17"/>
        <v>17560</v>
      </c>
    </row>
    <row r="381" spans="6:6" x14ac:dyDescent="0.35">
      <c r="F381">
        <f t="shared" si="17"/>
        <v>17580</v>
      </c>
    </row>
    <row r="382" spans="6:6" x14ac:dyDescent="0.35">
      <c r="F382">
        <f t="shared" si="17"/>
        <v>17600</v>
      </c>
    </row>
    <row r="383" spans="6:6" x14ac:dyDescent="0.35">
      <c r="F383">
        <f t="shared" si="17"/>
        <v>17620</v>
      </c>
    </row>
    <row r="384" spans="6:6" x14ac:dyDescent="0.35">
      <c r="F384">
        <f t="shared" si="17"/>
        <v>17640</v>
      </c>
    </row>
    <row r="385" spans="6:6" x14ac:dyDescent="0.35">
      <c r="F385">
        <f t="shared" si="17"/>
        <v>17660</v>
      </c>
    </row>
    <row r="386" spans="6:6" x14ac:dyDescent="0.35">
      <c r="F386">
        <f t="shared" ref="F386:F427" si="18">+F385+20</f>
        <v>17680</v>
      </c>
    </row>
    <row r="387" spans="6:6" x14ac:dyDescent="0.35">
      <c r="F387">
        <f t="shared" si="18"/>
        <v>17700</v>
      </c>
    </row>
    <row r="388" spans="6:6" x14ac:dyDescent="0.35">
      <c r="F388">
        <f t="shared" si="18"/>
        <v>17720</v>
      </c>
    </row>
    <row r="389" spans="6:6" x14ac:dyDescent="0.35">
      <c r="F389">
        <f t="shared" si="18"/>
        <v>17740</v>
      </c>
    </row>
    <row r="390" spans="6:6" x14ac:dyDescent="0.35">
      <c r="F390">
        <f t="shared" si="18"/>
        <v>17760</v>
      </c>
    </row>
    <row r="391" spans="6:6" x14ac:dyDescent="0.35">
      <c r="F391">
        <f t="shared" si="18"/>
        <v>17780</v>
      </c>
    </row>
    <row r="392" spans="6:6" x14ac:dyDescent="0.35">
      <c r="F392">
        <f t="shared" si="18"/>
        <v>17800</v>
      </c>
    </row>
    <row r="393" spans="6:6" x14ac:dyDescent="0.35">
      <c r="F393">
        <f t="shared" si="18"/>
        <v>17820</v>
      </c>
    </row>
    <row r="394" spans="6:6" x14ac:dyDescent="0.35">
      <c r="F394">
        <f t="shared" si="18"/>
        <v>17840</v>
      </c>
    </row>
    <row r="395" spans="6:6" x14ac:dyDescent="0.35">
      <c r="F395">
        <f t="shared" si="18"/>
        <v>17860</v>
      </c>
    </row>
    <row r="396" spans="6:6" x14ac:dyDescent="0.35">
      <c r="F396">
        <f t="shared" si="18"/>
        <v>17880</v>
      </c>
    </row>
    <row r="397" spans="6:6" x14ac:dyDescent="0.35">
      <c r="F397">
        <f t="shared" si="18"/>
        <v>17900</v>
      </c>
    </row>
    <row r="398" spans="6:6" x14ac:dyDescent="0.35">
      <c r="F398">
        <f t="shared" si="18"/>
        <v>17920</v>
      </c>
    </row>
    <row r="399" spans="6:6" x14ac:dyDescent="0.35">
      <c r="F399">
        <f t="shared" si="18"/>
        <v>17940</v>
      </c>
    </row>
    <row r="400" spans="6:6" x14ac:dyDescent="0.35">
      <c r="F400">
        <f t="shared" si="18"/>
        <v>17960</v>
      </c>
    </row>
    <row r="401" spans="6:6" x14ac:dyDescent="0.35">
      <c r="F401">
        <f t="shared" si="18"/>
        <v>17980</v>
      </c>
    </row>
    <row r="402" spans="6:6" x14ac:dyDescent="0.35">
      <c r="F402">
        <f t="shared" si="18"/>
        <v>18000</v>
      </c>
    </row>
    <row r="403" spans="6:6" x14ac:dyDescent="0.35">
      <c r="F403">
        <f t="shared" si="18"/>
        <v>18020</v>
      </c>
    </row>
    <row r="404" spans="6:6" x14ac:dyDescent="0.35">
      <c r="F404">
        <f t="shared" si="18"/>
        <v>18040</v>
      </c>
    </row>
    <row r="405" spans="6:6" x14ac:dyDescent="0.35">
      <c r="F405">
        <f t="shared" si="18"/>
        <v>18060</v>
      </c>
    </row>
    <row r="406" spans="6:6" x14ac:dyDescent="0.35">
      <c r="F406">
        <f t="shared" si="18"/>
        <v>18080</v>
      </c>
    </row>
    <row r="407" spans="6:6" x14ac:dyDescent="0.35">
      <c r="F407">
        <f t="shared" si="18"/>
        <v>18100</v>
      </c>
    </row>
    <row r="408" spans="6:6" x14ac:dyDescent="0.35">
      <c r="F408">
        <f t="shared" si="18"/>
        <v>18120</v>
      </c>
    </row>
    <row r="409" spans="6:6" x14ac:dyDescent="0.35">
      <c r="F409">
        <f t="shared" si="18"/>
        <v>18140</v>
      </c>
    </row>
    <row r="410" spans="6:6" x14ac:dyDescent="0.35">
      <c r="F410">
        <f t="shared" si="18"/>
        <v>18160</v>
      </c>
    </row>
    <row r="411" spans="6:6" x14ac:dyDescent="0.35">
      <c r="F411">
        <f t="shared" si="18"/>
        <v>18180</v>
      </c>
    </row>
    <row r="412" spans="6:6" x14ac:dyDescent="0.35">
      <c r="F412">
        <f t="shared" si="18"/>
        <v>18200</v>
      </c>
    </row>
    <row r="413" spans="6:6" x14ac:dyDescent="0.35">
      <c r="F413">
        <f t="shared" si="18"/>
        <v>18220</v>
      </c>
    </row>
    <row r="414" spans="6:6" x14ac:dyDescent="0.35">
      <c r="F414">
        <f t="shared" si="18"/>
        <v>18240</v>
      </c>
    </row>
    <row r="415" spans="6:6" x14ac:dyDescent="0.35">
      <c r="F415">
        <f t="shared" si="18"/>
        <v>18260</v>
      </c>
    </row>
    <row r="416" spans="6:6" x14ac:dyDescent="0.35">
      <c r="F416">
        <f t="shared" si="18"/>
        <v>18280</v>
      </c>
    </row>
    <row r="417" spans="6:6" x14ac:dyDescent="0.35">
      <c r="F417">
        <f t="shared" si="18"/>
        <v>18300</v>
      </c>
    </row>
    <row r="418" spans="6:6" x14ac:dyDescent="0.35">
      <c r="F418">
        <f t="shared" si="18"/>
        <v>18320</v>
      </c>
    </row>
    <row r="419" spans="6:6" x14ac:dyDescent="0.35">
      <c r="F419">
        <f t="shared" si="18"/>
        <v>18340</v>
      </c>
    </row>
    <row r="420" spans="6:6" x14ac:dyDescent="0.35">
      <c r="F420">
        <f t="shared" si="18"/>
        <v>18360</v>
      </c>
    </row>
    <row r="421" spans="6:6" x14ac:dyDescent="0.35">
      <c r="F421">
        <f t="shared" si="18"/>
        <v>18380</v>
      </c>
    </row>
    <row r="422" spans="6:6" x14ac:dyDescent="0.35">
      <c r="F422">
        <f t="shared" si="18"/>
        <v>18400</v>
      </c>
    </row>
    <row r="423" spans="6:6" x14ac:dyDescent="0.35">
      <c r="F423">
        <f t="shared" si="18"/>
        <v>18420</v>
      </c>
    </row>
    <row r="424" spans="6:6" x14ac:dyDescent="0.35">
      <c r="F424">
        <f t="shared" si="18"/>
        <v>18440</v>
      </c>
    </row>
    <row r="425" spans="6:6" x14ac:dyDescent="0.35">
      <c r="F425">
        <f t="shared" si="18"/>
        <v>18460</v>
      </c>
    </row>
    <row r="426" spans="6:6" x14ac:dyDescent="0.35">
      <c r="F426">
        <f t="shared" si="18"/>
        <v>18480</v>
      </c>
    </row>
    <row r="427" spans="6:6" x14ac:dyDescent="0.35">
      <c r="F427">
        <f t="shared" si="18"/>
        <v>18500</v>
      </c>
    </row>
    <row r="428" spans="6:6" x14ac:dyDescent="0.35">
      <c r="F428">
        <f>+F427+20</f>
        <v>18520</v>
      </c>
    </row>
    <row r="429" spans="6:6" x14ac:dyDescent="0.35">
      <c r="F429">
        <f t="shared" ref="F429:F431" si="19">+F428+20</f>
        <v>18540</v>
      </c>
    </row>
    <row r="430" spans="6:6" x14ac:dyDescent="0.35">
      <c r="F430">
        <f t="shared" si="19"/>
        <v>18560</v>
      </c>
    </row>
    <row r="431" spans="6:6" x14ac:dyDescent="0.35">
      <c r="F431">
        <f t="shared" si="19"/>
        <v>18580</v>
      </c>
    </row>
    <row r="432" spans="6:6" x14ac:dyDescent="0.35">
      <c r="F432">
        <f>+F431+20</f>
        <v>18600</v>
      </c>
    </row>
    <row r="433" spans="6:6" x14ac:dyDescent="0.35">
      <c r="F433">
        <f t="shared" ref="F433:F435" si="20">+F432+20</f>
        <v>18620</v>
      </c>
    </row>
    <row r="434" spans="6:6" x14ac:dyDescent="0.35">
      <c r="F434">
        <f t="shared" si="20"/>
        <v>18640</v>
      </c>
    </row>
    <row r="435" spans="6:6" x14ac:dyDescent="0.35">
      <c r="F435">
        <f t="shared" si="20"/>
        <v>18660</v>
      </c>
    </row>
    <row r="436" spans="6:6" x14ac:dyDescent="0.35">
      <c r="F436">
        <f>+F435+20</f>
        <v>18680</v>
      </c>
    </row>
    <row r="437" spans="6:6" x14ac:dyDescent="0.35">
      <c r="F437">
        <f t="shared" ref="F437:F445" si="21">+F436+20</f>
        <v>18700</v>
      </c>
    </row>
    <row r="438" spans="6:6" x14ac:dyDescent="0.35">
      <c r="F438">
        <f t="shared" si="21"/>
        <v>18720</v>
      </c>
    </row>
    <row r="439" spans="6:6" x14ac:dyDescent="0.35">
      <c r="F439">
        <f t="shared" si="21"/>
        <v>18740</v>
      </c>
    </row>
    <row r="440" spans="6:6" x14ac:dyDescent="0.35">
      <c r="F440">
        <f t="shared" si="21"/>
        <v>18760</v>
      </c>
    </row>
    <row r="441" spans="6:6" x14ac:dyDescent="0.35">
      <c r="F441">
        <f t="shared" si="21"/>
        <v>18780</v>
      </c>
    </row>
    <row r="442" spans="6:6" x14ac:dyDescent="0.35">
      <c r="F442">
        <f t="shared" si="21"/>
        <v>18800</v>
      </c>
    </row>
    <row r="443" spans="6:6" x14ac:dyDescent="0.35">
      <c r="F443">
        <f t="shared" si="21"/>
        <v>18820</v>
      </c>
    </row>
    <row r="444" spans="6:6" x14ac:dyDescent="0.35">
      <c r="F444">
        <f t="shared" si="21"/>
        <v>18840</v>
      </c>
    </row>
    <row r="445" spans="6:6" x14ac:dyDescent="0.35">
      <c r="F445">
        <f t="shared" si="21"/>
        <v>18860</v>
      </c>
    </row>
    <row r="446" spans="6:6" x14ac:dyDescent="0.35">
      <c r="F446">
        <f>+F445+20</f>
        <v>18880</v>
      </c>
    </row>
    <row r="447" spans="6:6" x14ac:dyDescent="0.35">
      <c r="F447">
        <f t="shared" ref="F447:F449" si="22">+F446+20</f>
        <v>18900</v>
      </c>
    </row>
    <row r="448" spans="6:6" x14ac:dyDescent="0.35">
      <c r="F448">
        <f t="shared" si="22"/>
        <v>18920</v>
      </c>
    </row>
    <row r="449" spans="6:6" x14ac:dyDescent="0.35">
      <c r="F449">
        <f t="shared" si="22"/>
        <v>18940</v>
      </c>
    </row>
    <row r="450" spans="6:6" x14ac:dyDescent="0.35">
      <c r="F450">
        <f>+F449+20</f>
        <v>18960</v>
      </c>
    </row>
    <row r="451" spans="6:6" x14ac:dyDescent="0.35">
      <c r="F451">
        <f t="shared" ref="F451:F452" si="23">+F450+20</f>
        <v>18980</v>
      </c>
    </row>
    <row r="452" spans="6:6" x14ac:dyDescent="0.35">
      <c r="F452">
        <f t="shared" si="23"/>
        <v>19000</v>
      </c>
    </row>
    <row r="453" spans="6:6" x14ac:dyDescent="0.35">
      <c r="F453">
        <f>+F452+20</f>
        <v>19020</v>
      </c>
    </row>
    <row r="454" spans="6:6" x14ac:dyDescent="0.35">
      <c r="F454">
        <f t="shared" ref="F454:F462" si="24">+F453+20</f>
        <v>19040</v>
      </c>
    </row>
    <row r="455" spans="6:6" x14ac:dyDescent="0.35">
      <c r="F455">
        <f t="shared" si="24"/>
        <v>19060</v>
      </c>
    </row>
    <row r="456" spans="6:6" x14ac:dyDescent="0.35">
      <c r="F456">
        <f t="shared" si="24"/>
        <v>19080</v>
      </c>
    </row>
    <row r="457" spans="6:6" x14ac:dyDescent="0.35">
      <c r="F457">
        <f t="shared" si="24"/>
        <v>19100</v>
      </c>
    </row>
    <row r="458" spans="6:6" x14ac:dyDescent="0.35">
      <c r="F458">
        <f t="shared" si="24"/>
        <v>19120</v>
      </c>
    </row>
    <row r="459" spans="6:6" x14ac:dyDescent="0.35">
      <c r="F459">
        <f t="shared" si="24"/>
        <v>19140</v>
      </c>
    </row>
    <row r="460" spans="6:6" x14ac:dyDescent="0.35">
      <c r="F460">
        <f t="shared" si="24"/>
        <v>19160</v>
      </c>
    </row>
    <row r="461" spans="6:6" x14ac:dyDescent="0.35">
      <c r="F461">
        <f t="shared" si="24"/>
        <v>19180</v>
      </c>
    </row>
    <row r="462" spans="6:6" x14ac:dyDescent="0.35">
      <c r="F462">
        <f t="shared" si="24"/>
        <v>19200</v>
      </c>
    </row>
    <row r="463" spans="6:6" x14ac:dyDescent="0.35">
      <c r="F463">
        <f>+F462+20</f>
        <v>19220</v>
      </c>
    </row>
    <row r="464" spans="6:6" x14ac:dyDescent="0.35">
      <c r="F464">
        <f t="shared" ref="F464:F466" si="25">+F463+20</f>
        <v>19240</v>
      </c>
    </row>
    <row r="465" spans="6:6" x14ac:dyDescent="0.35">
      <c r="F465">
        <f t="shared" si="25"/>
        <v>19260</v>
      </c>
    </row>
    <row r="466" spans="6:6" x14ac:dyDescent="0.35">
      <c r="F466">
        <f t="shared" si="25"/>
        <v>19280</v>
      </c>
    </row>
    <row r="467" spans="6:6" x14ac:dyDescent="0.35">
      <c r="F467">
        <f>+F466+20</f>
        <v>19300</v>
      </c>
    </row>
    <row r="468" spans="6:6" x14ac:dyDescent="0.35">
      <c r="F468">
        <f t="shared" ref="F468:F502" si="26">+F467+20</f>
        <v>19320</v>
      </c>
    </row>
    <row r="469" spans="6:6" x14ac:dyDescent="0.35">
      <c r="F469">
        <f t="shared" si="26"/>
        <v>19340</v>
      </c>
    </row>
    <row r="470" spans="6:6" x14ac:dyDescent="0.35">
      <c r="F470">
        <f t="shared" si="26"/>
        <v>19360</v>
      </c>
    </row>
    <row r="471" spans="6:6" x14ac:dyDescent="0.35">
      <c r="F471">
        <f t="shared" si="26"/>
        <v>19380</v>
      </c>
    </row>
    <row r="472" spans="6:6" x14ac:dyDescent="0.35">
      <c r="F472">
        <f t="shared" si="26"/>
        <v>19400</v>
      </c>
    </row>
    <row r="473" spans="6:6" x14ac:dyDescent="0.35">
      <c r="F473">
        <f t="shared" si="26"/>
        <v>19420</v>
      </c>
    </row>
    <row r="474" spans="6:6" x14ac:dyDescent="0.35">
      <c r="F474">
        <f t="shared" si="26"/>
        <v>19440</v>
      </c>
    </row>
    <row r="475" spans="6:6" x14ac:dyDescent="0.35">
      <c r="F475">
        <f t="shared" si="26"/>
        <v>19460</v>
      </c>
    </row>
    <row r="476" spans="6:6" x14ac:dyDescent="0.35">
      <c r="F476">
        <f t="shared" si="26"/>
        <v>19480</v>
      </c>
    </row>
    <row r="477" spans="6:6" x14ac:dyDescent="0.35">
      <c r="F477">
        <f t="shared" si="26"/>
        <v>19500</v>
      </c>
    </row>
    <row r="478" spans="6:6" x14ac:dyDescent="0.35">
      <c r="F478">
        <f t="shared" si="26"/>
        <v>19520</v>
      </c>
    </row>
    <row r="479" spans="6:6" x14ac:dyDescent="0.35">
      <c r="F479">
        <f t="shared" si="26"/>
        <v>19540</v>
      </c>
    </row>
    <row r="480" spans="6:6" x14ac:dyDescent="0.35">
      <c r="F480">
        <f t="shared" si="26"/>
        <v>19560</v>
      </c>
    </row>
    <row r="481" spans="6:6" x14ac:dyDescent="0.35">
      <c r="F481">
        <f t="shared" si="26"/>
        <v>19580</v>
      </c>
    </row>
    <row r="482" spans="6:6" x14ac:dyDescent="0.35">
      <c r="F482">
        <f t="shared" si="26"/>
        <v>19600</v>
      </c>
    </row>
    <row r="483" spans="6:6" x14ac:dyDescent="0.35">
      <c r="F483">
        <f t="shared" si="26"/>
        <v>19620</v>
      </c>
    </row>
    <row r="484" spans="6:6" x14ac:dyDescent="0.35">
      <c r="F484">
        <f t="shared" si="26"/>
        <v>19640</v>
      </c>
    </row>
    <row r="485" spans="6:6" x14ac:dyDescent="0.35">
      <c r="F485">
        <f t="shared" si="26"/>
        <v>19660</v>
      </c>
    </row>
    <row r="486" spans="6:6" x14ac:dyDescent="0.35">
      <c r="F486">
        <f t="shared" si="26"/>
        <v>19680</v>
      </c>
    </row>
    <row r="487" spans="6:6" x14ac:dyDescent="0.35">
      <c r="F487">
        <f t="shared" si="26"/>
        <v>19700</v>
      </c>
    </row>
    <row r="488" spans="6:6" x14ac:dyDescent="0.35">
      <c r="F488">
        <f t="shared" si="26"/>
        <v>19720</v>
      </c>
    </row>
    <row r="489" spans="6:6" x14ac:dyDescent="0.35">
      <c r="F489">
        <f t="shared" si="26"/>
        <v>19740</v>
      </c>
    </row>
    <row r="490" spans="6:6" x14ac:dyDescent="0.35">
      <c r="F490">
        <f t="shared" si="26"/>
        <v>19760</v>
      </c>
    </row>
    <row r="491" spans="6:6" x14ac:dyDescent="0.35">
      <c r="F491">
        <f t="shared" si="26"/>
        <v>19780</v>
      </c>
    </row>
    <row r="492" spans="6:6" x14ac:dyDescent="0.35">
      <c r="F492">
        <f t="shared" si="26"/>
        <v>19800</v>
      </c>
    </row>
    <row r="493" spans="6:6" x14ac:dyDescent="0.35">
      <c r="F493">
        <f t="shared" si="26"/>
        <v>19820</v>
      </c>
    </row>
    <row r="494" spans="6:6" x14ac:dyDescent="0.35">
      <c r="F494">
        <f t="shared" si="26"/>
        <v>19840</v>
      </c>
    </row>
    <row r="495" spans="6:6" x14ac:dyDescent="0.35">
      <c r="F495">
        <f t="shared" si="26"/>
        <v>19860</v>
      </c>
    </row>
    <row r="496" spans="6:6" x14ac:dyDescent="0.35">
      <c r="F496">
        <f t="shared" si="26"/>
        <v>19880</v>
      </c>
    </row>
    <row r="497" spans="6:6" x14ac:dyDescent="0.35">
      <c r="F497">
        <f t="shared" si="26"/>
        <v>19900</v>
      </c>
    </row>
    <row r="498" spans="6:6" x14ac:dyDescent="0.35">
      <c r="F498">
        <f t="shared" si="26"/>
        <v>19920</v>
      </c>
    </row>
    <row r="499" spans="6:6" x14ac:dyDescent="0.35">
      <c r="F499">
        <f t="shared" si="26"/>
        <v>19940</v>
      </c>
    </row>
    <row r="500" spans="6:6" x14ac:dyDescent="0.35">
      <c r="F500">
        <f t="shared" si="26"/>
        <v>19960</v>
      </c>
    </row>
    <row r="501" spans="6:6" x14ac:dyDescent="0.35">
      <c r="F501">
        <f t="shared" si="26"/>
        <v>19980</v>
      </c>
    </row>
    <row r="502" spans="6:6" x14ac:dyDescent="0.35">
      <c r="F502">
        <f t="shared" si="26"/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to Order BEST</vt:lpstr>
      <vt:lpstr>BP3.0 BL2.0 Order Form</vt:lpstr>
      <vt:lpstr>NYSED BEST Order Form Fillable</vt:lpstr>
      <vt:lpstr>Price Tier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Fraser</dc:creator>
  <cp:lastModifiedBy>Amya McKoy</cp:lastModifiedBy>
  <cp:lastPrinted>2025-07-16T14:30:53Z</cp:lastPrinted>
  <dcterms:created xsi:type="dcterms:W3CDTF">2022-07-29T18:12:59Z</dcterms:created>
  <dcterms:modified xsi:type="dcterms:W3CDTF">2025-07-16T14:32:06Z</dcterms:modified>
</cp:coreProperties>
</file>